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5480"/>
  </bookViews>
  <sheets>
    <sheet name="CoverSheet" sheetId="1" r:id="rId1"/>
    <sheet name="TOC" sheetId="31" r:id="rId2"/>
    <sheet name="Guidelines" sheetId="33" r:id="rId3"/>
    <sheet name="S5f.Cost Allocation Support" sheetId="16" r:id="rId4"/>
    <sheet name="S5g.Asset Allocation Support" sheetId="10"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CoverSheet!$A$1:$D$20</definedName>
    <definedName name="_xlnm.Print_Area" localSheetId="2">Guidelines!$A$1:$C$26</definedName>
    <definedName name="_xlnm.Print_Area" localSheetId="3">'S5f.Cost Allocation Support'!$A$1:$P$77</definedName>
    <definedName name="_xlnm.Print_Area" localSheetId="4">'S5g.Asset Allocation Support'!$A$1:$P$57</definedName>
    <definedName name="_xlnm.Print_Area" localSheetId="1">TOC!$A$1:$D$9</definedName>
    <definedName name="_xlnm.Print_Titles" localSheetId="3">'S5f.Cost Allocation Support'!$1:$6</definedName>
    <definedName name="Z_050FE390_FCBA_423A_A57A_07214A914FBA_.wvu.PrintArea" localSheetId="0" hidden="1">CoverSheet!$A$1:$D$20</definedName>
    <definedName name="Z_050FE390_FCBA_423A_A57A_07214A914FBA_.wvu.PrintArea" localSheetId="2" hidden="1">Guidelines!$A$1:$C$15</definedName>
    <definedName name="Z_050FE390_FCBA_423A_A57A_07214A914FBA_.wvu.PrintArea" localSheetId="3" hidden="1">'S5f.Cost Allocation Support'!$A$1:$P$77</definedName>
    <definedName name="Z_050FE390_FCBA_423A_A57A_07214A914FBA_.wvu.PrintArea" localSheetId="4" hidden="1">'S5g.Asset Allocation Support'!$A$1:$P$57</definedName>
    <definedName name="Z_63EE1149_38E3_45FD_A757_4655A3261696_.wvu.PrintArea" localSheetId="0" hidden="1">CoverSheet!$A$1:$D$20</definedName>
    <definedName name="Z_63EE1149_38E3_45FD_A757_4655A3261696_.wvu.PrintArea" localSheetId="2" hidden="1">Guidelines!$A$1:$C$15</definedName>
    <definedName name="Z_63EE1149_38E3_45FD_A757_4655A3261696_.wvu.PrintArea" localSheetId="3" hidden="1">'S5f.Cost Allocation Support'!$A$1:$P$77</definedName>
    <definedName name="Z_63EE1149_38E3_45FD_A757_4655A3261696_.wvu.PrintArea" localSheetId="4" hidden="1">'S5g.Asset Allocation Support'!$A$1:$P$57</definedName>
  </definedNames>
  <calcPr calcId="145621" iterate="1"/>
  <customWorkbookViews>
    <customWorkbookView name="Leighton Wong - Personal View" guid="{050FE390-FCBA-423A-A57A-07214A914FBA}" mergeInterval="0" personalView="1" maximized="1" xWindow="1" yWindow="1" windowWidth="1276" windowHeight="803" tabRatio="652" activeSheetId="1"/>
    <customWorkbookView name="Laurence Walls - Personal View" guid="{63EE1149-38E3-45FD-A757-4655A3261696}" mergeInterval="0" personalView="1" maximized="1" xWindow="1" yWindow="1" windowWidth="1020" windowHeight="1033" tabRatio="605" activeSheetId="19" showComments="commIndAndComment"/>
  </customWorkbookViews>
</workbook>
</file>

<file path=xl/calcChain.xml><?xml version="1.0" encoding="utf-8"?>
<calcChain xmlns="http://schemas.openxmlformats.org/spreadsheetml/2006/main">
  <c r="O75" i="16" l="1"/>
  <c r="M75" i="16"/>
  <c r="L75" i="16"/>
  <c r="K75" i="16"/>
  <c r="N74" i="16"/>
  <c r="N73" i="16"/>
  <c r="N72" i="16"/>
  <c r="N71" i="16"/>
  <c r="O69" i="16"/>
  <c r="M69" i="16"/>
  <c r="L69" i="16"/>
  <c r="K69" i="16"/>
  <c r="N68" i="16"/>
  <c r="N67" i="16"/>
  <c r="N66" i="16"/>
  <c r="N65" i="16"/>
  <c r="N69" i="16" s="1"/>
  <c r="O60" i="16"/>
  <c r="M60" i="16"/>
  <c r="L60" i="16"/>
  <c r="K60" i="16"/>
  <c r="N59" i="16"/>
  <c r="N58" i="16"/>
  <c r="N57" i="16"/>
  <c r="N56" i="16"/>
  <c r="N60" i="16" s="1"/>
  <c r="O54" i="16"/>
  <c r="M54" i="16"/>
  <c r="L54" i="16"/>
  <c r="K54" i="16"/>
  <c r="N53" i="16"/>
  <c r="N52" i="16"/>
  <c r="N51" i="16"/>
  <c r="N50" i="16"/>
  <c r="N54" i="16" s="1"/>
  <c r="O48" i="16"/>
  <c r="M48" i="16"/>
  <c r="L48" i="16"/>
  <c r="K48" i="16"/>
  <c r="N47" i="16"/>
  <c r="N46" i="16"/>
  <c r="N45" i="16"/>
  <c r="N44" i="16"/>
  <c r="O41" i="16"/>
  <c r="M41" i="16"/>
  <c r="L41" i="16"/>
  <c r="K41" i="16"/>
  <c r="N40" i="16"/>
  <c r="N39" i="16"/>
  <c r="N38" i="16"/>
  <c r="N37" i="16"/>
  <c r="N41" i="16" s="1"/>
  <c r="O35" i="16"/>
  <c r="M35" i="16"/>
  <c r="L35" i="16"/>
  <c r="K35" i="16"/>
  <c r="K62" i="16" s="1"/>
  <c r="N34" i="16"/>
  <c r="N33" i="16"/>
  <c r="N32" i="16"/>
  <c r="N35" i="16"/>
  <c r="N31" i="16"/>
  <c r="O29" i="16"/>
  <c r="M29" i="16"/>
  <c r="L29" i="16"/>
  <c r="K29" i="16"/>
  <c r="N28" i="16"/>
  <c r="N27" i="16"/>
  <c r="N26" i="16"/>
  <c r="N25" i="16"/>
  <c r="O23" i="16"/>
  <c r="M23" i="16"/>
  <c r="L23" i="16"/>
  <c r="L62" i="16" s="1"/>
  <c r="K23" i="16"/>
  <c r="N22" i="16"/>
  <c r="N21" i="16"/>
  <c r="N20" i="16"/>
  <c r="N19" i="16"/>
  <c r="M2" i="16"/>
  <c r="M3" i="16"/>
  <c r="N13" i="16"/>
  <c r="N14" i="16"/>
  <c r="N15" i="16"/>
  <c r="N16" i="16"/>
  <c r="K17" i="16"/>
  <c r="L17" i="16"/>
  <c r="M17" i="16"/>
  <c r="O17" i="16"/>
  <c r="O62" i="16" s="1"/>
  <c r="M2" i="10"/>
  <c r="M3" i="10"/>
  <c r="N13" i="10"/>
  <c r="N17" i="10" s="1"/>
  <c r="N14" i="10"/>
  <c r="N15" i="10"/>
  <c r="N16" i="10"/>
  <c r="K17" i="10"/>
  <c r="L17" i="10"/>
  <c r="M17" i="10"/>
  <c r="O17" i="10"/>
  <c r="N19" i="10"/>
  <c r="N23" i="10" s="1"/>
  <c r="N20" i="10"/>
  <c r="N21" i="10"/>
  <c r="N22" i="10"/>
  <c r="K23" i="10"/>
  <c r="L23" i="10"/>
  <c r="M23" i="10"/>
  <c r="O23" i="10"/>
  <c r="N25" i="10"/>
  <c r="N29" i="10" s="1"/>
  <c r="N26" i="10"/>
  <c r="N27" i="10"/>
  <c r="N28" i="10"/>
  <c r="K29" i="10"/>
  <c r="L29" i="10"/>
  <c r="M29" i="10"/>
  <c r="O29" i="10"/>
  <c r="N31" i="10"/>
  <c r="N32" i="10"/>
  <c r="N33" i="10"/>
  <c r="N34" i="10"/>
  <c r="K35" i="10"/>
  <c r="L35" i="10"/>
  <c r="M35" i="10"/>
  <c r="O35" i="10"/>
  <c r="N37" i="10"/>
  <c r="N38" i="10"/>
  <c r="N39" i="10"/>
  <c r="N40" i="10"/>
  <c r="K41" i="10"/>
  <c r="L41" i="10"/>
  <c r="M41" i="10"/>
  <c r="O41" i="10"/>
  <c r="N43" i="10"/>
  <c r="N44" i="10"/>
  <c r="N47" i="10" s="1"/>
  <c r="N45" i="10"/>
  <c r="N46" i="10"/>
  <c r="K47" i="10"/>
  <c r="L47" i="10"/>
  <c r="M47" i="10"/>
  <c r="O47" i="10"/>
  <c r="N49" i="10"/>
  <c r="N50" i="10"/>
  <c r="N51" i="10"/>
  <c r="N52" i="10"/>
  <c r="K53" i="10"/>
  <c r="L53" i="10"/>
  <c r="M53" i="10"/>
  <c r="O53" i="10"/>
  <c r="N41" i="10" l="1"/>
  <c r="N35" i="10"/>
  <c r="N29" i="16"/>
  <c r="M62" i="16"/>
  <c r="N48" i="16"/>
  <c r="N75" i="16"/>
  <c r="N23" i="16"/>
  <c r="M55" i="10"/>
  <c r="N53" i="10"/>
  <c r="L55" i="10"/>
  <c r="O55" i="10"/>
  <c r="K55" i="10"/>
  <c r="N17" i="16"/>
  <c r="N55" i="10"/>
  <c r="N62" i="16" l="1"/>
</calcChain>
</file>

<file path=xl/sharedStrings.xml><?xml version="1.0" encoding="utf-8"?>
<sst xmlns="http://schemas.openxmlformats.org/spreadsheetml/2006/main" count="403" uniqueCount="104">
  <si>
    <t>for</t>
  </si>
  <si>
    <t>Schedule</t>
  </si>
  <si>
    <t>Description</t>
  </si>
  <si>
    <t>Total</t>
  </si>
  <si>
    <t>Table of Contents</t>
  </si>
  <si>
    <t>Asset replacement and renewal</t>
  </si>
  <si>
    <t>Company Name</t>
  </si>
  <si>
    <t>Disclosure Date</t>
  </si>
  <si>
    <t>Disclosure Year (year ended)</t>
  </si>
  <si>
    <t>GTB Information Disclosure Requirements</t>
  </si>
  <si>
    <t>Pipes</t>
  </si>
  <si>
    <t>Special crossings</t>
  </si>
  <si>
    <t>Main-line valves</t>
  </si>
  <si>
    <t>Service interruptions, incidents and emergencies</t>
  </si>
  <si>
    <t>Routine and corrective maintenance and inspection</t>
  </si>
  <si>
    <t>Network support</t>
  </si>
  <si>
    <t>Business support</t>
  </si>
  <si>
    <t>Compressor fuel</t>
  </si>
  <si>
    <t>Stations</t>
  </si>
  <si>
    <t>Compressors</t>
  </si>
  <si>
    <t>Allocation methodology type</t>
  </si>
  <si>
    <t>Allocator</t>
  </si>
  <si>
    <t>Allocator type</t>
  </si>
  <si>
    <t>Gas transmission services</t>
  </si>
  <si>
    <t>Non-gas transmission services</t>
  </si>
  <si>
    <t>Arm's length deduction</t>
  </si>
  <si>
    <t>Insert cost description</t>
  </si>
  <si>
    <t>e.g. ABAA</t>
  </si>
  <si>
    <t>Allocator 1</t>
  </si>
  <si>
    <t>Allocator 2</t>
  </si>
  <si>
    <t>Allocator 3</t>
  </si>
  <si>
    <t xml:space="preserve">Not directly attributable </t>
  </si>
  <si>
    <t>System management and operations</t>
  </si>
  <si>
    <t>Operating costs not directly attributable</t>
  </si>
  <si>
    <t>Insert asset description</t>
  </si>
  <si>
    <t>Not directly attributable</t>
  </si>
  <si>
    <t>Regulated service asset value not directly attributable</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</si>
  <si>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</si>
  <si>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</si>
  <si>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</si>
  <si>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</si>
  <si>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</si>
  <si>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</si>
  <si>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</si>
  <si>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</si>
  <si>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</si>
  <si>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</si>
  <si>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Allocator 4</t>
  </si>
  <si>
    <t xml:space="preserve">Have assets been allocated in aggregate using ACAM in accordance with clause 2.1.1(3) of the IM Determination? </t>
  </si>
  <si>
    <t>SCHEDULE 5f: REPORT SUPPORTING COST ALLOCATIONS</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</si>
  <si>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</si>
  <si>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</si>
  <si>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</si>
  <si>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 xml:space="preserve">Have costs been allocated in aggregate using ACAM in accordance with clause 2.1.1(3) of the IM Determination? </t>
  </si>
  <si>
    <t>Other network assets</t>
  </si>
  <si>
    <t>Land management and associated activity</t>
  </si>
  <si>
    <t>sch ref</t>
  </si>
  <si>
    <t>Report Supporting Asset Allocations</t>
  </si>
  <si>
    <t>Report Supporting Cost Allocations</t>
  </si>
  <si>
    <t>5f</t>
  </si>
  <si>
    <t>5g</t>
  </si>
  <si>
    <t>Company Name and Dates</t>
  </si>
  <si>
    <t>Data Entry Cells and Calculated Cells</t>
  </si>
  <si>
    <t>Validation Settings on Data Entry Cells</t>
  </si>
  <si>
    <t>Inserting Additional Rows</t>
  </si>
  <si>
    <t>Schedule References</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</si>
  <si>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</si>
  <si>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</si>
  <si>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Data entered into this workbook may be entered only into the data entry cells.  Data entry cells are the bordered, unshaded areas (white cells)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
</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</si>
  <si>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</si>
  <si>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The references labelled 'sch ref' in the leftmost column of each template are consistent with the row references in the Gas Transmission ID Determination 2012 (as issued on 1 October 2012). They provide a common reference between the rows in the determination and the template.  Due to page formatting, the row reference sequences contained in the determination schedules are not necessarily contiguous.</t>
  </si>
  <si>
    <t>The templates for schedules 5f and 5g  may require additional rows to be inserted in tables.</t>
  </si>
  <si>
    <t>* include additional rows if needed</t>
  </si>
  <si>
    <t>Line item*</t>
  </si>
  <si>
    <t>Line Item*</t>
  </si>
  <si>
    <t>Schedules 5f &amp; 5g</t>
  </si>
  <si>
    <t>Disclosure Template Guidelines for Information Entry</t>
  </si>
  <si>
    <t>Additional rows must not be inserted directly above the first row or below the last row of a table. This is to ensure that entries made in the new row are included in the totals.</t>
  </si>
  <si>
    <t>Templates for 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</si>
  <si>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</si>
  <si>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</si>
  <si>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GTBs are required to submit schedules 5f &amp; 5g to the Commission even if they do not have any cost or asset values that are not directly attributable.</t>
  </si>
  <si>
    <t>These templates have been prepared for use by GTBs when making disclosures under subclause 2.3.2 of the Gas Transmission Information Disclosure Determination 2012. These disclosures (schedules 5f and 5g) are not required to be publicly disclosed, but must be disclosed to the Commission within 6 months and 5 working days after the end of the disclosure year.</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</si>
  <si>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</si>
  <si>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</si>
  <si>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</si>
  <si>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</si>
  <si>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</si>
  <si>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</si>
  <si>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I36 to M36</t>
  </si>
  <si>
    <t>consistent with S5d cells I40 to M40</t>
  </si>
  <si>
    <t>consistent with S5d cells I44 to M44</t>
  </si>
  <si>
    <t>consistent with S5d cells I51 to M51</t>
  </si>
  <si>
    <t>consistent with S5d cells I55 to M55</t>
  </si>
  <si>
    <t>Gas transmission services not directly attributable total (L17) - consistent with S5e cell K12</t>
  </si>
  <si>
    <t>Gas transmission services not directly attributable total (L23) - consistent with S5e cell K16</t>
  </si>
  <si>
    <t>Gas transmission services not directly attributable total (L29) - consistent with S5e cell K20</t>
  </si>
  <si>
    <t>Gas transmission services not directly attributable total (L35) - consistent with S5e cell K24</t>
  </si>
  <si>
    <t>Gas transmission services not directly attributable total (L41) - consistent with S5e cell K28</t>
  </si>
  <si>
    <t>Gas transmission services not directly attributable total (L47) - consistent with S5e cell K32</t>
  </si>
  <si>
    <t>Gas transmission services not directly attributable total (L53) - consistent with S5e cell K36</t>
  </si>
  <si>
    <t>Gas transmission services not directly attributable total (L55) - consistent with S5e cell K40</t>
  </si>
  <si>
    <t xml:space="preserve">When completing schedules 5f &amp; 5g, GTBs are only required to report on cost or asset values that are not directly attributable. If GTBs do not have any cost or asset values that are not directly attributable, they should indicate this on the first "Insert cost description" input box. </t>
  </si>
  <si>
    <t>Template Version 3.0. Prepared 14 April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</si>
</sst>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_)"/>
    <numFmt numFmtId="165" formatCode="_([$-1409]d\ mmmm\ yyyy;_(@"/>
    <numFmt numFmtId="166" formatCode="[$-1409]d\ mmm\ yy;@"/>
    <numFmt numFmtId="167" formatCode="_(* #,##0%_);_(* \(#,##0%\);_(* &quot;–&quot;???_);_(* @_)"/>
    <numFmt numFmtId="168" formatCode="_(* #,##0.0%_);_(* \(#,##0.0%\);_(* &quot;–&quot;???_);_(* @_)"/>
    <numFmt numFmtId="169" formatCode="_(* #,##0.0_);_(* \(#,##0.0\);_(* &quot;–&quot;???_);_(* @_)"/>
    <numFmt numFmtId="170" formatCode="_(* #,##0.00_);_(* \(#,##0.00\);_(* &quot;–&quot;???_);_(* @_)"/>
    <numFmt numFmtId="171" formatCode="_(* @_)"/>
    <numFmt numFmtId="172" formatCode="#,##0;\(#,##0\);\-"/>
    <numFmt numFmtId="173" formatCode="d\ mmmm\ yyyy"/>
    <numFmt numFmtId="174" formatCode="\(#,##0\);\(#,##0\);\-"/>
    <numFmt numFmtId="175" formatCode="#,##0.00;\(#,##0.00\);\-"/>
    <numFmt numFmtId="176" formatCode="#,##0\ ;\(#,##0\);\-"/>
    <numFmt numFmtId="177" formatCode="#,##0.00%\ ;\(#,##0.00%\);\-"/>
    <numFmt numFmtId="178" formatCode="_(* #,##0.00%_);_(* \(#,##0.00%\);_(* &quot;–&quot;???_);_(* @_)"/>
    <numFmt numFmtId="179" formatCode="_(* #,##0.0000_);_(* \(#,##0.0000\);_(* &quot;–&quot;??_);_(* @_)"/>
    <numFmt numFmtId="180" formatCode="[$-C09]d\ mmmm\ yyyy;@"/>
    <numFmt numFmtId="181" formatCode="d\ mmm\ yy"/>
    <numFmt numFmtId="182" formatCode="0%;\-0%;\-"/>
  </numFmts>
  <fonts count="69" x14ac:knownFonts="1">
    <font>
      <sz val="10"/>
      <color theme="1"/>
      <name val="Calibri"/>
      <family val="2"/>
    </font>
    <font>
      <b/>
      <sz val="10"/>
      <name val="Calibri"/>
      <family val="2"/>
    </font>
    <font>
      <i/>
      <sz val="10"/>
      <name val="Calibri"/>
      <family val="2"/>
    </font>
    <font>
      <sz val="10"/>
      <name val="Calibri"/>
      <family val="2"/>
    </font>
    <font>
      <sz val="10"/>
      <color indexed="8"/>
      <name val="Arial"/>
      <family val="1"/>
    </font>
    <font>
      <b/>
      <sz val="14"/>
      <name val="Calibri"/>
      <family val="2"/>
    </font>
    <font>
      <i/>
      <sz val="12"/>
      <name val="Calibri"/>
      <family val="2"/>
    </font>
    <font>
      <b/>
      <sz val="16"/>
      <name val="Calibri"/>
      <family val="2"/>
    </font>
    <font>
      <b/>
      <sz val="12"/>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4" tint="0.39994506668294322"/>
      <name val="Arial"/>
      <family val="2"/>
      <scheme val="minor"/>
    </font>
    <font>
      <sz val="10"/>
      <color theme="8"/>
      <name val="Arial"/>
      <family val="4"/>
      <scheme val="minor"/>
    </font>
    <font>
      <sz val="10"/>
      <color theme="1"/>
      <name val="Arial"/>
      <family val="4"/>
      <scheme val="minor"/>
    </font>
    <font>
      <b/>
      <sz val="10"/>
      <color theme="1"/>
      <name val="Calibri"/>
      <family val="2"/>
    </font>
    <font>
      <i/>
      <sz val="8"/>
      <color theme="1"/>
      <name val="Arial"/>
      <family val="4"/>
      <scheme val="minor"/>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sz val="14"/>
      <color theme="1"/>
      <name val="Arial"/>
      <family val="1"/>
      <scheme val="major"/>
    </font>
    <font>
      <b/>
      <sz val="10"/>
      <color theme="1"/>
      <name val="Arial"/>
      <family val="4"/>
      <scheme val="minor"/>
    </font>
    <font>
      <b/>
      <sz val="18"/>
      <color theme="1"/>
      <name val="Calibri"/>
      <family val="2"/>
    </font>
    <font>
      <i/>
      <sz val="10"/>
      <name val="Arial"/>
      <family val="2"/>
      <scheme val="minor"/>
    </font>
    <font>
      <b/>
      <sz val="16"/>
      <color theme="1"/>
      <name val="Calibri"/>
      <family val="2"/>
    </font>
    <font>
      <u/>
      <sz val="10"/>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0"/>
      <color indexed="8"/>
      <name val="Calibri"/>
      <family val="2"/>
    </font>
    <font>
      <sz val="10"/>
      <color indexed="8"/>
      <name val="Calibri"/>
      <family val="1"/>
    </font>
    <font>
      <b/>
      <sz val="13"/>
      <color theme="4"/>
      <name val="Arial"/>
      <family val="2"/>
      <scheme val="minor"/>
    </font>
    <font>
      <b/>
      <sz val="13"/>
      <color theme="4"/>
      <name val="Arial"/>
      <family val="4"/>
      <scheme val="minor"/>
    </font>
    <font>
      <i/>
      <sz val="10"/>
      <color theme="1"/>
      <name val="Arial"/>
      <family val="4"/>
      <scheme val="minor"/>
    </font>
    <font>
      <b/>
      <sz val="16"/>
      <name val="Arial"/>
      <family val="4"/>
      <scheme val="minor"/>
    </font>
    <font>
      <i/>
      <sz val="12"/>
      <name val="Arial"/>
      <family val="4"/>
      <scheme val="minor"/>
    </font>
    <font>
      <sz val="10"/>
      <name val="Arial"/>
      <family val="4"/>
      <scheme val="minor"/>
    </font>
    <font>
      <b/>
      <sz val="11"/>
      <color theme="1"/>
      <name val="Calibri"/>
      <family val="1"/>
    </font>
    <font>
      <b/>
      <sz val="10"/>
      <color theme="1"/>
      <name val="Calibri"/>
      <family val="1"/>
    </font>
    <font>
      <sz val="10"/>
      <color theme="1"/>
      <name val="Calibri"/>
      <family val="1"/>
    </font>
    <font>
      <b/>
      <sz val="14"/>
      <name val="Arial"/>
      <family val="2"/>
      <scheme val="minor"/>
    </font>
    <font>
      <b/>
      <sz val="12"/>
      <name val="Arial"/>
      <family val="2"/>
      <scheme val="minor"/>
    </font>
    <font>
      <sz val="14"/>
      <color theme="1"/>
      <name val="Calibri"/>
      <family val="1"/>
    </font>
    <font>
      <sz val="8"/>
      <color theme="1"/>
      <name val="Calibri"/>
      <family val="1"/>
    </font>
    <font>
      <b/>
      <sz val="13"/>
      <color theme="4" tint="0.39991454817346722"/>
      <name val="Arial"/>
      <family val="2"/>
      <scheme val="minor"/>
    </font>
    <font>
      <sz val="10"/>
      <color rgb="FF0070C0"/>
      <name val="Arial"/>
      <family val="2"/>
      <scheme val="minor"/>
    </font>
    <font>
      <i/>
      <sz val="8"/>
      <name val="Arial"/>
      <family val="2"/>
      <scheme val="minor"/>
    </font>
    <font>
      <b/>
      <sz val="10"/>
      <color rgb="FFFF0000"/>
      <name val="Calibri"/>
      <family val="2"/>
    </font>
    <font>
      <b/>
      <i/>
      <sz val="12"/>
      <name val="Calibri"/>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5"/>
      </right>
      <top/>
      <bottom style="thin">
        <color theme="5"/>
      </bottom>
      <diagonal/>
    </border>
    <border>
      <left style="thin">
        <color indexed="64"/>
      </left>
      <right style="thin">
        <color indexed="64"/>
      </right>
      <top style="medium">
        <color indexed="64"/>
      </top>
      <bottom style="medium">
        <color indexed="64"/>
      </bottom>
      <diagonal/>
    </border>
  </borders>
  <cellStyleXfs count="188">
    <xf numFmtId="0" fontId="0" fillId="0" borderId="0">
      <alignment horizontal="right"/>
    </xf>
    <xf numFmtId="0" fontId="10" fillId="0" borderId="1">
      <alignment horizontal="center" vertical="center"/>
      <protection locked="0"/>
    </xf>
    <xf numFmtId="172" fontId="4" fillId="0" borderId="0" applyFont="0" applyFill="0" applyBorder="0" applyProtection="0">
      <alignment horizontal="right"/>
      <protection locked="0"/>
    </xf>
    <xf numFmtId="169" fontId="9" fillId="4" borderId="14">
      <protection locked="0"/>
    </xf>
    <xf numFmtId="170" fontId="11" fillId="0" borderId="0" applyFill="0" applyBorder="0" applyAlignment="0" applyProtection="0">
      <protection locked="0"/>
    </xf>
    <xf numFmtId="174" fontId="3" fillId="5" borderId="0" applyBorder="0" applyAlignment="0" applyProtection="0"/>
    <xf numFmtId="175" fontId="3" fillId="5" borderId="0" applyFont="0" applyBorder="0" applyProtection="0">
      <alignment horizontal="right"/>
    </xf>
    <xf numFmtId="0" fontId="2" fillId="5" borderId="0" applyBorder="0"/>
    <xf numFmtId="0" fontId="12" fillId="6" borderId="0" applyFill="0">
      <alignment horizontal="left" wrapText="1"/>
    </xf>
    <xf numFmtId="0" fontId="13" fillId="7" borderId="0" applyFill="0">
      <alignment horizontal="right"/>
    </xf>
    <xf numFmtId="0" fontId="10" fillId="8" borderId="1">
      <alignment horizontal="center"/>
    </xf>
    <xf numFmtId="0" fontId="14" fillId="4" borderId="14">
      <alignment horizontal="center" vertical="center"/>
      <protection locked="0"/>
    </xf>
    <xf numFmtId="165" fontId="11" fillId="4" borderId="14" applyFill="0" applyProtection="0">
      <alignment horizontal="right"/>
      <protection locked="0"/>
    </xf>
    <xf numFmtId="0" fontId="11" fillId="4" borderId="15" applyFill="0" applyProtection="0">
      <alignment horizontal="right"/>
    </xf>
    <xf numFmtId="0" fontId="14" fillId="4" borderId="14" applyFill="0" applyProtection="0">
      <alignment horizontal="right"/>
      <protection locked="0"/>
    </xf>
    <xf numFmtId="0" fontId="14" fillId="4" borderId="14" applyNumberFormat="0">
      <protection locked="0"/>
    </xf>
    <xf numFmtId="0" fontId="15" fillId="0" borderId="1" applyProtection="0"/>
    <xf numFmtId="0" fontId="16" fillId="4" borderId="14" applyNumberFormat="0">
      <protection locked="0"/>
    </xf>
    <xf numFmtId="0" fontId="9" fillId="6" borderId="0"/>
    <xf numFmtId="0" fontId="2" fillId="5" borderId="0">
      <alignment horizontal="right"/>
    </xf>
    <xf numFmtId="0" fontId="17" fillId="6" borderId="0"/>
    <xf numFmtId="0" fontId="9" fillId="6" borderId="0"/>
    <xf numFmtId="165" fontId="4" fillId="0" borderId="0" applyFont="0" applyFill="0" applyBorder="0" applyProtection="0">
      <protection locked="0"/>
    </xf>
    <xf numFmtId="166" fontId="9" fillId="0" borderId="0" applyFill="0" applyBorder="0" applyAlignment="0" applyProtection="0">
      <alignment wrapText="1"/>
    </xf>
    <xf numFmtId="166" fontId="18" fillId="6" borderId="0" applyFill="0">
      <alignment horizontal="center"/>
    </xf>
    <xf numFmtId="173" fontId="10" fillId="8" borderId="1">
      <alignment horizontal="center" vertical="center"/>
    </xf>
    <xf numFmtId="0" fontId="10" fillId="0" borderId="14" applyFill="0">
      <alignment horizontal="center"/>
    </xf>
    <xf numFmtId="165" fontId="10" fillId="0" borderId="14" applyFill="0">
      <alignment horizontal="center" vertical="center"/>
    </xf>
    <xf numFmtId="49" fontId="12" fillId="0" borderId="0" applyFill="0" applyProtection="0">
      <alignment horizontal="left" indent="1"/>
    </xf>
    <xf numFmtId="49" fontId="19" fillId="0" borderId="0" applyFill="0" applyProtection="0">
      <alignment horizontal="left" indent="1"/>
    </xf>
    <xf numFmtId="0" fontId="12" fillId="6" borderId="0" applyFill="0">
      <alignment horizontal="right"/>
    </xf>
    <xf numFmtId="0" fontId="7" fillId="8" borderId="2" applyBorder="0"/>
    <xf numFmtId="0" fontId="6" fillId="8" borderId="0" applyNumberFormat="0" applyBorder="0">
      <alignment horizontal="right"/>
    </xf>
    <xf numFmtId="0" fontId="3" fillId="8" borderId="0" applyBorder="0">
      <alignment vertical="top" wrapText="1"/>
    </xf>
    <xf numFmtId="0" fontId="2" fillId="8" borderId="0" applyAlignment="0">
      <alignment horizontal="center"/>
    </xf>
    <xf numFmtId="0" fontId="20" fillId="0" borderId="0" applyNumberFormat="0" applyFill="0" applyAlignment="0"/>
    <xf numFmtId="0" fontId="21" fillId="0" borderId="0" applyNumberFormat="0" applyFill="0" applyAlignment="0"/>
    <xf numFmtId="0" fontId="20" fillId="0" borderId="0" applyNumberFormat="0" applyFill="0" applyAlignment="0"/>
    <xf numFmtId="0" fontId="22" fillId="0" borderId="0" applyNumberFormat="0" applyFill="0" applyAlignment="0" applyProtection="0"/>
    <xf numFmtId="0" fontId="21" fillId="0" borderId="0" applyNumberFormat="0" applyFill="0" applyAlignment="0" applyProtection="0"/>
    <xf numFmtId="0" fontId="23" fillId="0" borderId="0" applyNumberFormat="0" applyFill="0" applyAlignment="0"/>
    <xf numFmtId="49" fontId="18" fillId="3" borderId="0" applyFill="0" applyBorder="0">
      <alignment horizontal="left"/>
    </xf>
    <xf numFmtId="49" fontId="24" fillId="3" borderId="0" applyFill="0" applyBorder="0">
      <alignment horizontal="left"/>
    </xf>
    <xf numFmtId="49" fontId="18" fillId="6" borderId="0" applyFill="0">
      <alignment horizontal="center"/>
    </xf>
    <xf numFmtId="49" fontId="18" fillId="3" borderId="0" applyFill="0">
      <alignment horizontal="center"/>
    </xf>
    <xf numFmtId="0" fontId="9" fillId="3" borderId="0" applyFill="0" applyBorder="0"/>
    <xf numFmtId="0" fontId="25" fillId="3" borderId="0" applyFill="0" applyBorder="0">
      <alignment wrapText="1"/>
    </xf>
    <xf numFmtId="0" fontId="5" fillId="5" borderId="0" applyBorder="0">
      <alignment horizontal="left"/>
    </xf>
    <xf numFmtId="0" fontId="5" fillId="5" borderId="0" applyBorder="0"/>
    <xf numFmtId="0" fontId="8" fillId="5" borderId="0" applyBorder="0"/>
    <xf numFmtId="0" fontId="1" fillId="5" borderId="0" applyBorder="0">
      <alignment horizontal="left"/>
    </xf>
    <xf numFmtId="0" fontId="1" fillId="5" borderId="0" applyBorder="0">
      <alignment horizontal="center" vertical="center" wrapText="1"/>
    </xf>
    <xf numFmtId="0" fontId="26" fillId="5" borderId="0" applyBorder="0">
      <alignment horizontal="center" wrapText="1"/>
    </xf>
    <xf numFmtId="0" fontId="9" fillId="6" borderId="15" applyNumberFormat="0" applyFill="0">
      <alignment horizontal="left"/>
    </xf>
    <xf numFmtId="0" fontId="27" fillId="5" borderId="3" applyNumberFormat="0" applyFont="0" applyAlignment="0"/>
    <xf numFmtId="0" fontId="3" fillId="5" borderId="3" applyNumberFormat="0" applyFont="0" applyAlignment="0"/>
    <xf numFmtId="0" fontId="17" fillId="6" borderId="15" applyNumberFormat="0">
      <alignment horizontal="left"/>
    </xf>
    <xf numFmtId="0" fontId="28" fillId="0" borderId="0" applyNumberFormat="0" applyFill="0" applyBorder="0" applyAlignment="0" applyProtection="0">
      <alignment vertical="top"/>
      <protection locked="0"/>
    </xf>
    <xf numFmtId="0" fontId="12" fillId="6" borderId="0" applyFill="0">
      <alignment horizontal="left" wrapText="1"/>
    </xf>
    <xf numFmtId="49" fontId="29" fillId="0" borderId="0" applyFill="0" applyBorder="0">
      <alignment horizontal="right" indent="1"/>
    </xf>
    <xf numFmtId="49" fontId="30" fillId="0" borderId="0" applyFill="0" applyBorder="0">
      <alignment horizontal="center" wrapText="1"/>
    </xf>
    <xf numFmtId="0" fontId="18" fillId="0" borderId="0" applyFill="0" applyBorder="0">
      <alignment horizontal="center" wrapText="1"/>
    </xf>
    <xf numFmtId="49" fontId="17" fillId="0" borderId="0" applyFill="0" applyBorder="0">
      <alignment horizontal="left" indent="1"/>
    </xf>
    <xf numFmtId="49" fontId="9" fillId="0" borderId="0" applyFill="0" applyBorder="0">
      <alignment horizontal="center" vertical="center" wrapText="1"/>
    </xf>
    <xf numFmtId="0" fontId="18" fillId="6" borderId="0" applyFill="0">
      <alignment horizontal="center" vertical="center" wrapText="1"/>
    </xf>
    <xf numFmtId="0" fontId="9" fillId="6" borderId="14" applyNumberFormat="0">
      <alignment horizontal="left"/>
    </xf>
    <xf numFmtId="0" fontId="31" fillId="0" borderId="0" applyFill="0" applyProtection="0">
      <alignment horizontal="center"/>
    </xf>
    <xf numFmtId="0" fontId="17" fillId="0" borderId="0">
      <alignment horizontal="right"/>
    </xf>
    <xf numFmtId="167" fontId="9" fillId="0" borderId="0" applyFill="0" applyBorder="0" applyAlignment="0" applyProtection="0">
      <protection locked="0"/>
    </xf>
    <xf numFmtId="168" fontId="9" fillId="0" borderId="0" applyFill="0" applyBorder="0" applyAlignment="0" applyProtection="0">
      <protection locked="0"/>
    </xf>
    <xf numFmtId="0" fontId="32" fillId="5" borderId="0" applyNumberFormat="0" applyBorder="0" applyProtection="0">
      <alignment horizontal="right"/>
    </xf>
    <xf numFmtId="0" fontId="12" fillId="6" borderId="4" applyFill="0" applyBorder="0" applyProtection="0">
      <alignment horizontal="right"/>
    </xf>
    <xf numFmtId="0" fontId="33" fillId="0" borderId="0" applyFill="0" applyProtection="0">
      <alignment horizontal="center"/>
    </xf>
    <xf numFmtId="0" fontId="20" fillId="0" borderId="0" applyFill="0" applyProtection="0">
      <alignment horizontal="center" vertical="center"/>
    </xf>
    <xf numFmtId="49" fontId="9" fillId="6" borderId="1" applyFill="0">
      <alignment horizontal="center" vertical="center" wrapText="1"/>
    </xf>
    <xf numFmtId="49" fontId="9" fillId="6" borderId="1" applyFill="0" applyProtection="0">
      <alignment horizontal="center" vertical="top" wrapText="1"/>
    </xf>
    <xf numFmtId="0" fontId="9" fillId="6" borderId="1" applyFill="0" applyProtection="0">
      <alignment horizontal="left" wrapText="1"/>
    </xf>
    <xf numFmtId="0" fontId="1" fillId="5" borderId="1" applyAlignment="0">
      <alignment horizontal="center" vertical="center" wrapText="1"/>
    </xf>
    <xf numFmtId="164" fontId="9" fillId="0" borderId="0" applyFill="0" applyBorder="0" applyAlignment="0" applyProtection="0">
      <alignment horizontal="left"/>
      <protection locked="0"/>
    </xf>
    <xf numFmtId="0" fontId="3" fillId="5" borderId="0" applyBorder="0">
      <alignment horizontal="left"/>
    </xf>
    <xf numFmtId="0" fontId="12" fillId="0" borderId="0" applyFill="0"/>
    <xf numFmtId="49" fontId="9" fillId="6" borderId="0" applyFill="0">
      <alignment horizontal="left" vertical="center" wrapText="1"/>
    </xf>
    <xf numFmtId="171" fontId="9" fillId="0" borderId="0" applyFill="0" applyBorder="0">
      <alignment horizontal="left"/>
      <protection locked="0"/>
    </xf>
    <xf numFmtId="164" fontId="34" fillId="6" borderId="0" applyFill="0"/>
    <xf numFmtId="0" fontId="9" fillId="7" borderId="0"/>
    <xf numFmtId="0" fontId="25" fillId="7" borderId="0"/>
    <xf numFmtId="0" fontId="2" fillId="5" borderId="0" applyBorder="0">
      <alignment horizontal="center" wrapText="1"/>
    </xf>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40" fillId="12" borderId="19" applyNumberFormat="0" applyAlignment="0" applyProtection="0"/>
    <xf numFmtId="0" fontId="41" fillId="13" borderId="20" applyNumberFormat="0" applyAlignment="0" applyProtection="0"/>
    <xf numFmtId="0" fontId="42" fillId="13" borderId="19" applyNumberFormat="0" applyAlignment="0" applyProtection="0"/>
    <xf numFmtId="0" fontId="43" fillId="0" borderId="21" applyNumberFormat="0" applyFill="0" applyAlignment="0" applyProtection="0"/>
    <xf numFmtId="0" fontId="44" fillId="14" borderId="22" applyNumberFormat="0" applyAlignment="0" applyProtection="0"/>
    <xf numFmtId="0" fontId="45" fillId="0" borderId="0" applyNumberFormat="0" applyFill="0" applyBorder="0" applyAlignment="0" applyProtection="0"/>
    <xf numFmtId="0" fontId="9" fillId="15" borderId="23" applyNumberFormat="0" applyFont="0" applyAlignment="0" applyProtection="0"/>
    <xf numFmtId="0" fontId="46" fillId="0" borderId="24" applyNumberFormat="0" applyFill="0" applyAlignment="0" applyProtection="0"/>
    <xf numFmtId="0" fontId="47"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7" fillId="39" borderId="0" applyNumberFormat="0" applyBorder="0" applyAlignment="0" applyProtection="0"/>
    <xf numFmtId="0" fontId="51" fillId="0" borderId="1">
      <alignment horizontal="center" vertical="center"/>
      <protection locked="0"/>
    </xf>
    <xf numFmtId="169" fontId="4" fillId="0" borderId="0" applyFont="0" applyFill="0" applyBorder="0" applyAlignment="0" applyProtection="0">
      <protection locked="0"/>
    </xf>
    <xf numFmtId="170" fontId="4" fillId="0" borderId="0" applyFont="0" applyFill="0" applyBorder="0" applyAlignment="0" applyProtection="0">
      <protection locked="0"/>
    </xf>
    <xf numFmtId="179" fontId="4" fillId="0" borderId="0" applyFont="0" applyFill="0" applyBorder="0" applyAlignment="0" applyProtection="0"/>
    <xf numFmtId="0" fontId="32" fillId="5" borderId="0" applyBorder="0"/>
    <xf numFmtId="0" fontId="51" fillId="8" borderId="1">
      <alignment horizontal="center"/>
    </xf>
    <xf numFmtId="0" fontId="11" fillId="4" borderId="15" applyFill="0">
      <alignment horizontal="right"/>
      <protection locked="0"/>
    </xf>
    <xf numFmtId="0" fontId="32" fillId="5" borderId="0">
      <alignment horizontal="right"/>
    </xf>
    <xf numFmtId="180" fontId="17" fillId="6" borderId="0"/>
    <xf numFmtId="166" fontId="4" fillId="0" borderId="0" applyFont="0" applyFill="0" applyBorder="0" applyAlignment="0" applyProtection="0">
      <alignment wrapText="1"/>
    </xf>
    <xf numFmtId="173" fontId="51" fillId="8" borderId="1">
      <alignment horizontal="center" vertical="center"/>
    </xf>
    <xf numFmtId="0" fontId="52" fillId="0" borderId="14" applyFill="0">
      <alignment horizontal="center"/>
    </xf>
    <xf numFmtId="0" fontId="52" fillId="0" borderId="14" applyFill="0">
      <alignment horizontal="center" vertical="center"/>
      <protection locked="0"/>
    </xf>
    <xf numFmtId="49" fontId="53" fillId="0" borderId="0" applyFill="0" applyProtection="0">
      <alignment vertical="top"/>
    </xf>
    <xf numFmtId="0" fontId="54" fillId="8" borderId="2" applyBorder="0"/>
    <xf numFmtId="0" fontId="55" fillId="8" borderId="0" applyNumberFormat="0" applyBorder="0">
      <alignment horizontal="right"/>
    </xf>
    <xf numFmtId="0" fontId="49" fillId="8" borderId="0" applyFont="0" applyAlignment="0"/>
    <xf numFmtId="0" fontId="56" fillId="8" borderId="0" applyBorder="0">
      <alignment vertical="top" wrapText="1"/>
    </xf>
    <xf numFmtId="0" fontId="32" fillId="8" borderId="0" applyAlignment="0">
      <alignment horizontal="center"/>
    </xf>
    <xf numFmtId="0" fontId="22" fillId="0" borderId="0" applyNumberFormat="0" applyFill="0" applyAlignment="0"/>
    <xf numFmtId="180" fontId="22" fillId="0" borderId="0" applyNumberFormat="0" applyFill="0" applyAlignment="0" applyProtection="0"/>
    <xf numFmtId="0" fontId="57" fillId="0" borderId="0" applyNumberFormat="0" applyFill="0" applyAlignment="0"/>
    <xf numFmtId="49" fontId="58" fillId="3" borderId="0" applyFill="0" applyBorder="0">
      <alignment horizontal="left"/>
    </xf>
    <xf numFmtId="49" fontId="18" fillId="3" borderId="0" applyFill="0" applyBorder="0">
      <alignment horizontal="left"/>
    </xf>
    <xf numFmtId="0" fontId="59" fillId="3" borderId="0" applyFill="0" applyBorder="0">
      <alignment wrapText="1"/>
    </xf>
    <xf numFmtId="0" fontId="9" fillId="3" borderId="0" applyFill="0" applyBorder="0"/>
    <xf numFmtId="0" fontId="60" fillId="5" borderId="0" applyBorder="0"/>
    <xf numFmtId="0" fontId="61" fillId="5" borderId="0" applyBorder="0"/>
    <xf numFmtId="0" fontId="26" fillId="5" borderId="0" applyBorder="0">
      <alignment horizontal="left"/>
    </xf>
    <xf numFmtId="0" fontId="26" fillId="5" borderId="0" applyBorder="0">
      <alignment horizontal="center" vertical="center" wrapText="1"/>
    </xf>
    <xf numFmtId="0" fontId="9" fillId="3" borderId="15" applyNumberFormat="0" applyFill="0">
      <alignment horizontal="left"/>
    </xf>
    <xf numFmtId="49" fontId="62" fillId="0" borderId="0" applyFill="0" applyBorder="0">
      <alignment horizontal="right" indent="1"/>
    </xf>
    <xf numFmtId="49" fontId="30" fillId="0" borderId="0" applyFill="0" applyBorder="0">
      <alignment horizontal="center" wrapText="1"/>
    </xf>
    <xf numFmtId="0" fontId="30" fillId="0" borderId="0" applyFill="0" applyBorder="0">
      <alignment horizontal="centerContinuous" wrapText="1"/>
    </xf>
    <xf numFmtId="0" fontId="17" fillId="6" borderId="14" applyNumberFormat="0">
      <alignment horizontal="left"/>
    </xf>
    <xf numFmtId="0" fontId="27" fillId="5" borderId="1" applyNumberFormat="0"/>
    <xf numFmtId="180" fontId="17" fillId="0" borderId="0"/>
    <xf numFmtId="49" fontId="63" fillId="6" borderId="25">
      <alignment horizontal="right" indent="2"/>
    </xf>
    <xf numFmtId="167" fontId="4" fillId="0" borderId="0" applyFont="0" applyFill="0" applyBorder="0" applyAlignment="0" applyProtection="0">
      <protection locked="0"/>
    </xf>
    <xf numFmtId="178" fontId="4" fillId="0" borderId="0" applyFont="0" applyFill="0" applyBorder="0" applyAlignment="0" applyProtection="0">
      <protection locked="0"/>
    </xf>
    <xf numFmtId="0" fontId="32" fillId="5" borderId="8">
      <alignment horizontal="right"/>
    </xf>
    <xf numFmtId="181" fontId="3" fillId="5" borderId="0" applyFont="0" applyBorder="0" applyAlignment="0" applyProtection="0"/>
    <xf numFmtId="0" fontId="27" fillId="5" borderId="1" applyProtection="0">
      <alignment horizontal="center" vertical="center" wrapText="1"/>
    </xf>
    <xf numFmtId="164" fontId="4" fillId="0" borderId="0" applyFont="0" applyFill="0" applyBorder="0" applyAlignment="0" applyProtection="0">
      <alignment horizontal="left"/>
      <protection locked="0"/>
    </xf>
    <xf numFmtId="0" fontId="27" fillId="5" borderId="0" applyBorder="0">
      <alignment horizontal="left"/>
    </xf>
    <xf numFmtId="164" fontId="50" fillId="0" borderId="0" applyFont="0" applyFill="0" applyBorder="0" applyAlignment="0" applyProtection="0">
      <alignment horizontal="left"/>
      <protection locked="0"/>
    </xf>
    <xf numFmtId="171" fontId="4" fillId="0" borderId="0" applyFont="0" applyFill="0" applyBorder="0">
      <alignment horizontal="left"/>
      <protection locked="0"/>
    </xf>
    <xf numFmtId="0" fontId="59" fillId="7" borderId="0"/>
    <xf numFmtId="0" fontId="32" fillId="5" borderId="0" applyBorder="0">
      <alignment horizontal="center" wrapText="1"/>
    </xf>
    <xf numFmtId="0" fontId="64" fillId="0" borderId="1">
      <alignment horizontal="center"/>
    </xf>
    <xf numFmtId="174" fontId="3" fillId="5" borderId="0" applyFont="0" applyBorder="0" applyAlignment="0" applyProtection="0"/>
    <xf numFmtId="175" fontId="3" fillId="5" borderId="0" applyFont="0" applyBorder="0" applyProtection="0">
      <alignment horizontal="right"/>
    </xf>
    <xf numFmtId="0" fontId="32" fillId="5" borderId="0" applyBorder="0">
      <alignment wrapText="1"/>
    </xf>
    <xf numFmtId="0" fontId="65" fillId="0" borderId="1">
      <protection locked="0"/>
    </xf>
    <xf numFmtId="0" fontId="65" fillId="0" borderId="1">
      <alignment horizontal="center"/>
      <protection locked="0"/>
    </xf>
    <xf numFmtId="0" fontId="27" fillId="5" borderId="0" applyAlignment="0"/>
    <xf numFmtId="165" fontId="52" fillId="0" borderId="14" applyFill="0">
      <alignment horizontal="center" vertical="center"/>
      <protection locked="0"/>
    </xf>
    <xf numFmtId="0" fontId="66" fillId="5" borderId="0" applyNumberFormat="0" applyBorder="0">
      <alignment horizontal="left"/>
    </xf>
    <xf numFmtId="0" fontId="49" fillId="8" borderId="0" applyFont="0" applyAlignment="0"/>
    <xf numFmtId="167" fontId="3" fillId="5" borderId="1">
      <alignment horizontal="right"/>
    </xf>
    <xf numFmtId="182" fontId="3" fillId="5" borderId="0" applyFont="0" applyBorder="0" applyAlignment="0" applyProtection="0"/>
    <xf numFmtId="0" fontId="3" fillId="5" borderId="26" applyNumberFormat="0" applyFont="0" applyAlignment="0"/>
    <xf numFmtId="0" fontId="26" fillId="5" borderId="1" applyAlignment="0">
      <alignment horizontal="center" vertical="center" wrapText="1"/>
    </xf>
    <xf numFmtId="0" fontId="27" fillId="5" borderId="1" applyAlignment="0">
      <alignment horizontal="center" vertical="top" wrapText="1"/>
    </xf>
    <xf numFmtId="0" fontId="27" fillId="5" borderId="1" applyAlignment="0" applyProtection="0">
      <alignment vertical="top" wrapText="1"/>
    </xf>
  </cellStyleXfs>
  <cellXfs count="133">
    <xf numFmtId="0" fontId="0" fillId="0" borderId="0" xfId="0">
      <alignment horizontal="right"/>
    </xf>
    <xf numFmtId="0" fontId="9" fillId="7" borderId="5" xfId="84" applyBorder="1"/>
    <xf numFmtId="0" fontId="9" fillId="7" borderId="6" xfId="84" applyBorder="1"/>
    <xf numFmtId="0" fontId="9" fillId="7" borderId="7" xfId="84" applyBorder="1"/>
    <xf numFmtId="0" fontId="9" fillId="7" borderId="2" xfId="84" applyBorder="1"/>
    <xf numFmtId="0" fontId="9" fillId="7" borderId="0" xfId="84" applyBorder="1"/>
    <xf numFmtId="0" fontId="9" fillId="7" borderId="8" xfId="84" applyBorder="1"/>
    <xf numFmtId="0" fontId="9" fillId="6" borderId="0" xfId="18" applyBorder="1"/>
    <xf numFmtId="0" fontId="9" fillId="6" borderId="8" xfId="18" applyBorder="1"/>
    <xf numFmtId="0" fontId="12" fillId="6" borderId="4" xfId="71" applyBorder="1">
      <alignment horizontal="right"/>
    </xf>
    <xf numFmtId="0" fontId="12" fillId="6" borderId="9" xfId="71" applyBorder="1">
      <alignment horizontal="right"/>
    </xf>
    <xf numFmtId="0" fontId="9" fillId="6" borderId="10" xfId="18" applyBorder="1"/>
    <xf numFmtId="0" fontId="9" fillId="6" borderId="11" xfId="18" applyBorder="1"/>
    <xf numFmtId="0" fontId="0" fillId="0" borderId="0" xfId="0">
      <alignment horizontal="right"/>
    </xf>
    <xf numFmtId="0" fontId="0" fillId="0" borderId="0" xfId="0">
      <alignment horizontal="right"/>
    </xf>
    <xf numFmtId="49" fontId="9" fillId="6" borderId="0" xfId="63" applyFill="1" applyBorder="1" applyAlignment="1">
      <alignment horizontal="left" vertical="center" wrapText="1"/>
    </xf>
    <xf numFmtId="0" fontId="18" fillId="6" borderId="0" xfId="18" applyFont="1" applyBorder="1"/>
    <xf numFmtId="49" fontId="18" fillId="6" borderId="0" xfId="41" applyFill="1" applyBorder="1">
      <alignment horizontal="left"/>
    </xf>
    <xf numFmtId="0" fontId="12" fillId="6" borderId="0" xfId="18" applyFont="1" applyBorder="1"/>
    <xf numFmtId="0" fontId="1" fillId="5" borderId="0" xfId="50" applyFont="1" applyBorder="1">
      <alignment horizontal="left"/>
    </xf>
    <xf numFmtId="0" fontId="8" fillId="5" borderId="0" xfId="49" applyBorder="1"/>
    <xf numFmtId="0" fontId="0" fillId="0" borderId="0" xfId="0" applyBorder="1">
      <alignment horizontal="right"/>
    </xf>
    <xf numFmtId="49" fontId="18" fillId="0" borderId="0" xfId="41" applyFill="1" applyBorder="1">
      <alignment horizontal="left"/>
    </xf>
    <xf numFmtId="0" fontId="14" fillId="4" borderId="14" xfId="11" applyBorder="1">
      <alignment horizontal="center" vertical="center"/>
      <protection locked="0"/>
    </xf>
    <xf numFmtId="0" fontId="1" fillId="5" borderId="0" xfId="50" applyBorder="1">
      <alignment horizontal="left"/>
    </xf>
    <xf numFmtId="0" fontId="6" fillId="8" borderId="0" xfId="32" applyBorder="1">
      <alignment horizontal="right"/>
    </xf>
    <xf numFmtId="0" fontId="7" fillId="8" borderId="0" xfId="31" applyBorder="1"/>
    <xf numFmtId="0" fontId="12" fillId="6" borderId="0" xfId="71" applyBorder="1">
      <alignment horizontal="right"/>
    </xf>
    <xf numFmtId="0" fontId="12" fillId="6" borderId="10" xfId="71" applyBorder="1">
      <alignment horizontal="right"/>
    </xf>
    <xf numFmtId="0" fontId="1" fillId="5" borderId="0" xfId="50" applyBorder="1" applyAlignment="1"/>
    <xf numFmtId="175" fontId="9" fillId="5" borderId="0" xfId="6" applyFont="1" applyBorder="1" applyProtection="1">
      <alignment horizontal="right"/>
    </xf>
    <xf numFmtId="0" fontId="0" fillId="0" borderId="5" xfId="0" applyBorder="1">
      <alignment horizontal="right"/>
    </xf>
    <xf numFmtId="0" fontId="0" fillId="0" borderId="6" xfId="0" applyBorder="1">
      <alignment horizontal="right"/>
    </xf>
    <xf numFmtId="0" fontId="0" fillId="0" borderId="7" xfId="0" applyBorder="1">
      <alignment horizontal="right"/>
    </xf>
    <xf numFmtId="0" fontId="0" fillId="0" borderId="2" xfId="0" applyBorder="1">
      <alignment horizontal="right"/>
    </xf>
    <xf numFmtId="0" fontId="0" fillId="0" borderId="8" xfId="0" applyBorder="1">
      <alignment horizontal="right"/>
    </xf>
    <xf numFmtId="0" fontId="0" fillId="0" borderId="12" xfId="0" applyBorder="1">
      <alignment horizontal="right"/>
    </xf>
    <xf numFmtId="0" fontId="18" fillId="0" borderId="10" xfId="61" applyBorder="1">
      <alignment horizontal="center" wrapText="1"/>
    </xf>
    <xf numFmtId="0" fontId="0" fillId="0" borderId="10" xfId="0" applyBorder="1">
      <alignment horizontal="right"/>
    </xf>
    <xf numFmtId="0" fontId="0" fillId="0" borderId="11" xfId="0" applyBorder="1">
      <alignment horizontal="right"/>
    </xf>
    <xf numFmtId="0" fontId="7" fillId="8" borderId="2" xfId="31" applyBorder="1" applyAlignment="1">
      <alignment horizontal="left" indent="1"/>
    </xf>
    <xf numFmtId="0" fontId="12" fillId="7" borderId="0" xfId="80" applyFill="1" applyBorder="1"/>
    <xf numFmtId="0" fontId="8" fillId="5" borderId="0" xfId="50" applyFont="1" applyBorder="1">
      <alignment horizontal="left"/>
    </xf>
    <xf numFmtId="0" fontId="14" fillId="4" borderId="14" xfId="15" applyBorder="1">
      <protection locked="0"/>
    </xf>
    <xf numFmtId="0" fontId="12" fillId="7" borderId="0" xfId="80" applyFill="1" applyBorder="1"/>
    <xf numFmtId="0" fontId="0" fillId="0" borderId="0" xfId="0">
      <alignment horizontal="right"/>
    </xf>
    <xf numFmtId="165" fontId="10" fillId="7" borderId="0" xfId="27" applyFill="1" applyBorder="1" applyAlignment="1">
      <alignment horizontal="center" vertical="center" wrapText="1"/>
    </xf>
    <xf numFmtId="0" fontId="0" fillId="0" borderId="0" xfId="0">
      <alignment horizontal="right"/>
    </xf>
    <xf numFmtId="172" fontId="9" fillId="6" borderId="0" xfId="18" applyNumberFormat="1" applyBorder="1"/>
    <xf numFmtId="0" fontId="2" fillId="8" borderId="2" xfId="34" applyBorder="1" applyAlignment="1">
      <alignment horizontal="left"/>
    </xf>
    <xf numFmtId="0" fontId="14" fillId="4" borderId="14" xfId="15" applyBorder="1">
      <protection locked="0"/>
    </xf>
    <xf numFmtId="165" fontId="11" fillId="4" borderId="14" xfId="22" applyFont="1" applyFill="1" applyBorder="1">
      <protection locked="0"/>
    </xf>
    <xf numFmtId="0" fontId="14" fillId="4" borderId="14" xfId="11" applyBorder="1" applyProtection="1">
      <alignment horizontal="center" vertical="center"/>
      <protection locked="0"/>
    </xf>
    <xf numFmtId="176" fontId="9" fillId="5" borderId="14" xfId="6" applyNumberFormat="1" applyFont="1" applyBorder="1" applyProtection="1">
      <alignment horizontal="right"/>
    </xf>
    <xf numFmtId="176" fontId="9" fillId="5" borderId="15" xfId="6" applyNumberFormat="1" applyFont="1" applyBorder="1">
      <alignment horizontal="right"/>
    </xf>
    <xf numFmtId="176" fontId="14" fillId="4" borderId="14" xfId="15" applyNumberFormat="1" applyBorder="1">
      <protection locked="0"/>
    </xf>
    <xf numFmtId="177" fontId="14" fillId="4" borderId="14" xfId="15" applyNumberFormat="1" applyBorder="1">
      <protection locked="0"/>
    </xf>
    <xf numFmtId="176" fontId="14" fillId="4" borderId="14" xfId="11" applyNumberFormat="1" applyBorder="1">
      <alignment horizontal="center" vertical="center"/>
      <protection locked="0"/>
    </xf>
    <xf numFmtId="0" fontId="14" fillId="4" borderId="14" xfId="11">
      <alignment horizontal="center" vertical="center"/>
      <protection locked="0"/>
    </xf>
    <xf numFmtId="49" fontId="18" fillId="6" borderId="1" xfId="74" applyFont="1" applyBorder="1" applyAlignment="1">
      <alignment horizontal="center" wrapText="1"/>
    </xf>
    <xf numFmtId="49" fontId="9" fillId="6" borderId="0" xfId="81" applyFont="1" applyBorder="1" applyAlignment="1">
      <alignment horizontal="left" wrapText="1"/>
    </xf>
    <xf numFmtId="49" fontId="9" fillId="6" borderId="0" xfId="81" applyFont="1" applyBorder="1" applyAlignment="1">
      <alignment horizontal="left" wrapText="1"/>
    </xf>
    <xf numFmtId="0" fontId="0" fillId="0" borderId="0" xfId="0">
      <alignment horizontal="right"/>
    </xf>
    <xf numFmtId="0" fontId="14" fillId="4" borderId="14" xfId="15" applyBorder="1">
      <protection locked="0"/>
    </xf>
    <xf numFmtId="0" fontId="28" fillId="0" borderId="0" xfId="57" applyBorder="1" applyAlignment="1" applyProtection="1"/>
    <xf numFmtId="0" fontId="0" fillId="0" borderId="0" xfId="0" applyBorder="1" applyAlignment="1">
      <alignment horizontal="left" vertical="top" wrapText="1"/>
    </xf>
    <xf numFmtId="0" fontId="0" fillId="0" borderId="0" xfId="0" applyFont="1" applyBorder="1" applyAlignment="1">
      <alignment horizontal="left" vertical="top" wrapText="1"/>
    </xf>
    <xf numFmtId="0" fontId="35" fillId="2" borderId="0" xfId="38" applyFont="1" applyFill="1" applyBorder="1" applyAlignment="1">
      <alignment horizontal="left"/>
    </xf>
    <xf numFmtId="0" fontId="35" fillId="0" borderId="0" xfId="38" applyFont="1" applyBorder="1" applyAlignment="1">
      <alignment vertical="top" wrapText="1"/>
    </xf>
    <xf numFmtId="0" fontId="0" fillId="0" borderId="8" xfId="0" applyFont="1" applyBorder="1">
      <alignment horizontal="right"/>
    </xf>
    <xf numFmtId="0" fontId="20" fillId="0" borderId="0" xfId="38" applyFont="1" applyBorder="1" applyAlignment="1">
      <alignment horizontal="left"/>
    </xf>
    <xf numFmtId="0" fontId="0" fillId="0" borderId="2" xfId="0" applyFont="1" applyBorder="1">
      <alignment horizontal="right"/>
    </xf>
    <xf numFmtId="0" fontId="9" fillId="0" borderId="0" xfId="67" applyFont="1" applyBorder="1" applyAlignment="1">
      <alignment horizontal="left"/>
    </xf>
    <xf numFmtId="165" fontId="11" fillId="0" borderId="14" xfId="22" applyFont="1" applyFill="1" applyBorder="1" applyProtection="1">
      <protection locked="0"/>
    </xf>
    <xf numFmtId="0" fontId="9" fillId="0" borderId="0" xfId="67" applyFont="1" applyBorder="1" applyAlignment="1">
      <alignment vertical="top" wrapText="1"/>
    </xf>
    <xf numFmtId="0" fontId="0" fillId="0" borderId="2" xfId="0" applyFill="1" applyBorder="1">
      <alignment horizontal="right"/>
    </xf>
    <xf numFmtId="0" fontId="20" fillId="0" borderId="0" xfId="35" applyAlignment="1"/>
    <xf numFmtId="0" fontId="14" fillId="4" borderId="14" xfId="14" applyBorder="1" applyAlignment="1">
      <alignment horizontal="right"/>
      <protection locked="0"/>
    </xf>
    <xf numFmtId="0" fontId="0" fillId="0" borderId="8" xfId="0" applyFill="1" applyBorder="1" applyAlignment="1">
      <alignment horizontal="left" vertical="top" wrapText="1"/>
    </xf>
    <xf numFmtId="0" fontId="14" fillId="4" borderId="14" xfId="15" applyBorder="1">
      <protection locked="0"/>
    </xf>
    <xf numFmtId="0" fontId="0" fillId="0" borderId="8" xfId="0" applyFont="1" applyFill="1" applyBorder="1">
      <alignment horizontal="right"/>
    </xf>
    <xf numFmtId="0" fontId="9" fillId="0" borderId="0" xfId="67" applyFont="1" applyBorder="1" applyAlignment="1">
      <alignment horizontal="left" vertical="top" wrapText="1"/>
    </xf>
    <xf numFmtId="0" fontId="0" fillId="0" borderId="0" xfId="0">
      <alignment horizontal="right"/>
    </xf>
    <xf numFmtId="0" fontId="0" fillId="0" borderId="0" xfId="0">
      <alignment horizontal="right"/>
    </xf>
    <xf numFmtId="0" fontId="12" fillId="6" borderId="0" xfId="71" applyBorder="1" applyAlignment="1"/>
    <xf numFmtId="0" fontId="14" fillId="4" borderId="14" xfId="11" applyProtection="1">
      <alignment horizontal="center" vertical="center"/>
      <protection locked="0"/>
    </xf>
    <xf numFmtId="49" fontId="18" fillId="0" borderId="2" xfId="43" applyFill="1" applyBorder="1" applyAlignment="1">
      <alignment horizontal="centerContinuous"/>
    </xf>
    <xf numFmtId="49" fontId="18" fillId="0" borderId="0" xfId="43" applyFill="1" applyBorder="1" applyAlignment="1">
      <alignment horizontal="centerContinuous"/>
    </xf>
    <xf numFmtId="49" fontId="18" fillId="0" borderId="8" xfId="43" applyFill="1" applyBorder="1" applyAlignment="1">
      <alignment horizontal="centerContinuous"/>
    </xf>
    <xf numFmtId="0" fontId="0" fillId="0" borderId="0" xfId="0" applyBorder="1" applyAlignment="1">
      <alignment horizontal="centerContinuous"/>
    </xf>
    <xf numFmtId="0" fontId="0" fillId="0" borderId="8" xfId="0" applyBorder="1" applyAlignment="1">
      <alignment horizontal="centerContinuous"/>
    </xf>
    <xf numFmtId="49" fontId="9" fillId="0" borderId="0" xfId="41" applyFont="1" applyFill="1" applyBorder="1" applyAlignment="1">
      <alignment horizontal="left"/>
    </xf>
    <xf numFmtId="49" fontId="9" fillId="0" borderId="0" xfId="41" applyFont="1" applyFill="1" applyBorder="1">
      <alignment horizontal="left"/>
    </xf>
    <xf numFmtId="49" fontId="9" fillId="0" borderId="5" xfId="63" applyFont="1" applyBorder="1" applyAlignment="1">
      <alignment wrapText="1"/>
    </xf>
    <xf numFmtId="49" fontId="9" fillId="0" borderId="6" xfId="63" applyFont="1" applyBorder="1" applyAlignment="1">
      <alignment wrapText="1"/>
    </xf>
    <xf numFmtId="49" fontId="9" fillId="0" borderId="7" xfId="63" applyFont="1" applyBorder="1" applyAlignment="1">
      <alignment wrapText="1"/>
    </xf>
    <xf numFmtId="0" fontId="0" fillId="0" borderId="0" xfId="0">
      <alignment horizontal="right"/>
    </xf>
    <xf numFmtId="0" fontId="9" fillId="0" borderId="0" xfId="67" applyFont="1">
      <alignment horizontal="right"/>
    </xf>
    <xf numFmtId="0" fontId="67" fillId="0" borderId="2" xfId="67" applyFont="1" applyBorder="1" applyAlignment="1">
      <alignment horizontal="left"/>
    </xf>
    <xf numFmtId="0" fontId="1" fillId="0" borderId="0" xfId="67" applyFont="1" applyFill="1" applyAlignment="1">
      <alignment horizontal="left"/>
    </xf>
    <xf numFmtId="0" fontId="3" fillId="0" borderId="0" xfId="67" applyFont="1" applyFill="1">
      <alignment horizontal="right"/>
    </xf>
    <xf numFmtId="0" fontId="1" fillId="0" borderId="0" xfId="67" applyFont="1" applyAlignment="1">
      <alignment horizontal="left"/>
    </xf>
    <xf numFmtId="0" fontId="3" fillId="0" borderId="0" xfId="67" applyFont="1">
      <alignment horizontal="right"/>
    </xf>
    <xf numFmtId="0" fontId="3" fillId="0" borderId="0" xfId="0" applyFont="1">
      <alignment horizontal="right"/>
    </xf>
    <xf numFmtId="0" fontId="1" fillId="0" borderId="2" xfId="67" applyFont="1" applyBorder="1" applyAlignment="1">
      <alignment horizontal="left"/>
    </xf>
    <xf numFmtId="0" fontId="3" fillId="0" borderId="2" xfId="67" applyFont="1" applyBorder="1">
      <alignment horizontal="right"/>
    </xf>
    <xf numFmtId="0" fontId="0" fillId="0" borderId="0" xfId="0">
      <alignment horizontal="right"/>
    </xf>
    <xf numFmtId="0" fontId="0" fillId="0" borderId="0" xfId="67" applyFont="1" applyBorder="1" applyAlignment="1">
      <alignment horizontal="left" vertical="top" wrapText="1"/>
    </xf>
    <xf numFmtId="0" fontId="33" fillId="0" borderId="2" xfId="72" applyBorder="1">
      <alignment horizontal="center"/>
    </xf>
    <xf numFmtId="0" fontId="33" fillId="0" borderId="0" xfId="72" applyBorder="1">
      <alignment horizontal="center"/>
    </xf>
    <xf numFmtId="0" fontId="33" fillId="0" borderId="8" xfId="72" applyBorder="1">
      <alignment horizontal="center"/>
    </xf>
    <xf numFmtId="0" fontId="20" fillId="0" borderId="2" xfId="73" applyBorder="1">
      <alignment horizontal="center" vertical="center"/>
    </xf>
    <xf numFmtId="0" fontId="20" fillId="0" borderId="0" xfId="73" applyBorder="1">
      <alignment horizontal="center" vertical="center"/>
    </xf>
    <xf numFmtId="0" fontId="20" fillId="0" borderId="8" xfId="73" applyBorder="1">
      <alignment horizontal="center" vertical="center"/>
    </xf>
    <xf numFmtId="0" fontId="31" fillId="0" borderId="2" xfId="66" applyBorder="1">
      <alignment horizontal="center"/>
    </xf>
    <xf numFmtId="0" fontId="31" fillId="0" borderId="0" xfId="66" applyBorder="1">
      <alignment horizontal="center"/>
    </xf>
    <xf numFmtId="0" fontId="31" fillId="0" borderId="8" xfId="66" applyBorder="1">
      <alignment horizontal="center"/>
    </xf>
    <xf numFmtId="49" fontId="18" fillId="6" borderId="13" xfId="74" applyFont="1" applyBorder="1" applyAlignment="1">
      <alignment horizontal="center" wrapText="1"/>
    </xf>
    <xf numFmtId="49" fontId="18" fillId="6" borderId="9" xfId="74" applyFont="1" applyBorder="1" applyAlignment="1">
      <alignment horizontal="center" wrapText="1"/>
    </xf>
    <xf numFmtId="0" fontId="10" fillId="8" borderId="1" xfId="10">
      <alignment horizontal="center"/>
    </xf>
    <xf numFmtId="165" fontId="10" fillId="7" borderId="16" xfId="27" applyFill="1" applyBorder="1" applyAlignment="1">
      <alignment horizontal="center" vertical="center" wrapText="1"/>
    </xf>
    <xf numFmtId="165" fontId="10" fillId="7" borderId="17" xfId="27" applyFill="1" applyBorder="1" applyAlignment="1">
      <alignment horizontal="center" vertical="center" wrapText="1"/>
    </xf>
    <xf numFmtId="165" fontId="10" fillId="7" borderId="18" xfId="27" applyFill="1" applyBorder="1" applyAlignment="1">
      <alignment horizontal="center" vertical="center" wrapText="1"/>
    </xf>
    <xf numFmtId="49" fontId="18" fillId="6" borderId="1" xfId="74" applyFont="1" applyBorder="1" applyAlignment="1">
      <alignment horizontal="center" wrapText="1"/>
    </xf>
    <xf numFmtId="0" fontId="3" fillId="8" borderId="2" xfId="33" applyFont="1" applyBorder="1" applyAlignment="1">
      <alignment horizontal="left" vertical="top" wrapText="1" indent="1"/>
    </xf>
    <xf numFmtId="0" fontId="3" fillId="8" borderId="0" xfId="33" applyFont="1" applyBorder="1" applyAlignment="1">
      <alignment horizontal="left" vertical="top" wrapText="1" indent="1"/>
    </xf>
    <xf numFmtId="0" fontId="10" fillId="7" borderId="16" xfId="26" applyFill="1" applyBorder="1" applyAlignment="1">
      <alignment horizontal="center" wrapText="1"/>
    </xf>
    <xf numFmtId="0" fontId="10" fillId="7" borderId="17" xfId="26" applyFill="1" applyBorder="1" applyAlignment="1">
      <alignment horizontal="center" wrapText="1"/>
    </xf>
    <xf numFmtId="0" fontId="10" fillId="7" borderId="18" xfId="26" applyFill="1" applyBorder="1" applyAlignment="1">
      <alignment horizontal="center" wrapText="1"/>
    </xf>
    <xf numFmtId="0" fontId="3" fillId="8" borderId="2" xfId="33" applyBorder="1" applyAlignment="1">
      <alignment horizontal="left" vertical="top" wrapText="1" indent="1"/>
    </xf>
    <xf numFmtId="0" fontId="0" fillId="0" borderId="0" xfId="0">
      <alignment horizontal="right"/>
    </xf>
    <xf numFmtId="0" fontId="68" fillId="0" borderId="0" xfId="38" applyFont="1" applyBorder="1" applyAlignment="1">
      <alignment vertical="top" wrapText="1"/>
    </xf>
    <xf numFmtId="0" fontId="3" fillId="0" borderId="0" xfId="67" applyFont="1" applyBorder="1" applyAlignment="1">
      <alignment horizontal="left" vertical="top" wrapText="1"/>
    </xf>
  </cellXfs>
  <cellStyles count="188">
    <cellStyle name="20% - Accent1" xfId="100" builtinId="30" hidden="1"/>
    <cellStyle name="20% - Accent2" xfId="104" builtinId="34" hidden="1"/>
    <cellStyle name="20% - Accent3" xfId="108" builtinId="38" hidden="1"/>
    <cellStyle name="20% - Accent4" xfId="112" builtinId="42" hidden="1"/>
    <cellStyle name="20% - Accent5" xfId="116" builtinId="46" hidden="1"/>
    <cellStyle name="20% - Accent6" xfId="120" builtinId="50" hidden="1"/>
    <cellStyle name="40% - Accent1" xfId="101" builtinId="31" hidden="1"/>
    <cellStyle name="40% - Accent2" xfId="105" builtinId="35" hidden="1"/>
    <cellStyle name="40% - Accent3" xfId="109" builtinId="39" hidden="1"/>
    <cellStyle name="40% - Accent4" xfId="113" builtinId="43" hidden="1"/>
    <cellStyle name="40% - Accent5" xfId="117" builtinId="47" hidden="1"/>
    <cellStyle name="40% - Accent6" xfId="121" builtinId="51" hidden="1"/>
    <cellStyle name="60% - Accent1" xfId="102" builtinId="32" hidden="1"/>
    <cellStyle name="60% - Accent2" xfId="106" builtinId="36" hidden="1"/>
    <cellStyle name="60% - Accent3" xfId="110" builtinId="40" hidden="1"/>
    <cellStyle name="60% - Accent4" xfId="114" builtinId="44" hidden="1"/>
    <cellStyle name="60% - Accent5" xfId="118" builtinId="48" hidden="1"/>
    <cellStyle name="60% - Accent6" xfId="122" builtinId="52" hidden="1"/>
    <cellStyle name="Accent1" xfId="99" builtinId="29" hidden="1"/>
    <cellStyle name="Accent2" xfId="103" builtinId="33" hidden="1"/>
    <cellStyle name="Accent3" xfId="107" builtinId="37" hidden="1"/>
    <cellStyle name="Accent4" xfId="111" builtinId="41" hidden="1"/>
    <cellStyle name="Accent5" xfId="115" builtinId="45" hidden="1"/>
    <cellStyle name="Accent6" xfId="119" builtinId="49" hidden="1"/>
    <cellStyle name="AM Standard" xfId="1"/>
    <cellStyle name="AM Standard 2" xfId="172"/>
    <cellStyle name="AM Standard 3" xfId="123"/>
    <cellStyle name="Bad" xfId="89" builtinId="27" hidden="1"/>
    <cellStyle name="Calculation" xfId="93" builtinId="22" hidden="1"/>
    <cellStyle name="Check Cell" xfId="95" builtinId="23" hidden="1"/>
    <cellStyle name="Comma [0]" xfId="2" builtinId="6" customBuiltin="1"/>
    <cellStyle name="Comma [1]" xfId="3"/>
    <cellStyle name="Comma [1] 2" xfId="124"/>
    <cellStyle name="Comma [2]" xfId="4"/>
    <cellStyle name="Comma [2] 2" xfId="125"/>
    <cellStyle name="Comma [4]" xfId="126"/>
    <cellStyle name="Comma(0)" xfId="5"/>
    <cellStyle name="Comma(0) 2" xfId="173"/>
    <cellStyle name="Comma(2)" xfId="6"/>
    <cellStyle name="Comma(2) 2" xfId="174"/>
    <cellStyle name="Comment" xfId="7"/>
    <cellStyle name="Comment 2" xfId="127"/>
    <cellStyle name="Commentary" xfId="8"/>
    <cellStyle name="CommentWrap" xfId="175"/>
    <cellStyle name="Company Heading" xfId="9"/>
    <cellStyle name="Company Name" xfId="10"/>
    <cellStyle name="Company Name 2" xfId="128"/>
    <cellStyle name="Data Entry Centred" xfId="11"/>
    <cellStyle name="Data Entry Date" xfId="12"/>
    <cellStyle name="Data Entry Heavy Box" xfId="13"/>
    <cellStyle name="Data Entry Heavy Box 2" xfId="129"/>
    <cellStyle name="Data Entry RtJust" xfId="14"/>
    <cellStyle name="Data Input" xfId="15"/>
    <cellStyle name="Data Input 2" xfId="16"/>
    <cellStyle name="Data Input 2 2" xfId="17"/>
    <cellStyle name="Data Input 3" xfId="176"/>
    <cellStyle name="Data Input Centre" xfId="177"/>
    <cellStyle name="Data Rows" xfId="18"/>
    <cellStyle name="Data Rows 2" xfId="19"/>
    <cellStyle name="Data Rows 2 2" xfId="130"/>
    <cellStyle name="Data Rows 3" xfId="131"/>
    <cellStyle name="Data Rows 4" xfId="20"/>
    <cellStyle name="Data Rows 5" xfId="21"/>
    <cellStyle name="Data Rows 6" xfId="178"/>
    <cellStyle name="Date" xfId="22"/>
    <cellStyle name="Date (short)" xfId="23"/>
    <cellStyle name="Date (short) 2" xfId="132"/>
    <cellStyle name="Date Heading" xfId="24"/>
    <cellStyle name="Disclosure Date" xfId="25"/>
    <cellStyle name="Disclosure Date 2" xfId="133"/>
    <cellStyle name="Entry 1A" xfId="26"/>
    <cellStyle name="Entry 1A 2" xfId="134"/>
    <cellStyle name="Entry 1B" xfId="27"/>
    <cellStyle name="Entry 1B 2" xfId="179"/>
    <cellStyle name="Entry 1B 3" xfId="135"/>
    <cellStyle name="Explanatory text" xfId="28"/>
    <cellStyle name="Explanatory text 2" xfId="29"/>
    <cellStyle name="Explanatory text 3" xfId="136"/>
    <cellStyle name="explanatory text rtjust" xfId="30"/>
    <cellStyle name="Footnote" xfId="180"/>
    <cellStyle name="Good" xfId="88" builtinId="26" hidden="1"/>
    <cellStyle name="Header 1" xfId="31"/>
    <cellStyle name="Header 1 2" xfId="137"/>
    <cellStyle name="Header Company" xfId="32"/>
    <cellStyle name="Header Company 2" xfId="138"/>
    <cellStyle name="Header Rows" xfId="139"/>
    <cellStyle name="Header Rows 2" xfId="181"/>
    <cellStyle name="Header Text" xfId="33"/>
    <cellStyle name="Header Text 2" xfId="140"/>
    <cellStyle name="Header Version" xfId="34"/>
    <cellStyle name="Header Version 2" xfId="141"/>
    <cellStyle name="Heading 1" xfId="35" builtinId="16" customBuiltin="1"/>
    <cellStyle name="Heading 1 2" xfId="36"/>
    <cellStyle name="Heading 1 3" xfId="37"/>
    <cellStyle name="Heading 1 4" xfId="142"/>
    <cellStyle name="Heading 1-noindex" xfId="38"/>
    <cellStyle name="Heading 1-noindex 2" xfId="39"/>
    <cellStyle name="Heading 1-noindex 3" xfId="143"/>
    <cellStyle name="Heading 2" xfId="40" builtinId="17" customBuiltin="1"/>
    <cellStyle name="Heading 2 2" xfId="144"/>
    <cellStyle name="Heading 3" xfId="41" builtinId="18" customBuiltin="1"/>
    <cellStyle name="Heading 3 2" xfId="42"/>
    <cellStyle name="Heading 3 3" xfId="146"/>
    <cellStyle name="Heading 3 4" xfId="145"/>
    <cellStyle name="Heading 3 Centre" xfId="43"/>
    <cellStyle name="Heading 3 Centre 2" xfId="44"/>
    <cellStyle name="Heading 4" xfId="45" builtinId="19" customBuiltin="1"/>
    <cellStyle name="Heading 4 2" xfId="46"/>
    <cellStyle name="Heading 4 3" xfId="148"/>
    <cellStyle name="Heading 4 4" xfId="147"/>
    <cellStyle name="Heading1" xfId="47"/>
    <cellStyle name="Heading1 2" xfId="48"/>
    <cellStyle name="Heading1 3" xfId="149"/>
    <cellStyle name="Heading2" xfId="49"/>
    <cellStyle name="Heading2 2" xfId="150"/>
    <cellStyle name="Heading3" xfId="50"/>
    <cellStyle name="Heading3 2" xfId="151"/>
    <cellStyle name="Heading3Wraped" xfId="51"/>
    <cellStyle name="Heading3Wraped 2" xfId="152"/>
    <cellStyle name="Heading3WrapLow" xfId="52"/>
    <cellStyle name="Heavy Box" xfId="53"/>
    <cellStyle name="Heavy Box 2" xfId="54"/>
    <cellStyle name="Heavy Box 2 3" xfId="55"/>
    <cellStyle name="Heavy Box 3" xfId="56"/>
    <cellStyle name="Heavy Box 4" xfId="153"/>
    <cellStyle name="Hyperlink" xfId="57" builtinId="8" customBuiltin="1"/>
    <cellStyle name="Input" xfId="91" builtinId="20" hidden="1"/>
    <cellStyle name="Italic Wrap" xfId="58"/>
    <cellStyle name="Label 1" xfId="154"/>
    <cellStyle name="Label 1 2" xfId="59"/>
    <cellStyle name="Label 2a" xfId="155"/>
    <cellStyle name="Label 2a 2" xfId="60"/>
    <cellStyle name="Label 2a centre" xfId="156"/>
    <cellStyle name="Label 2a merge" xfId="61"/>
    <cellStyle name="Label 2b" xfId="62"/>
    <cellStyle name="Label 2b merged" xfId="63"/>
    <cellStyle name="Label2a Merge Centred" xfId="64"/>
    <cellStyle name="Link" xfId="65"/>
    <cellStyle name="Link 2" xfId="158"/>
    <cellStyle name="Link 3" xfId="157"/>
    <cellStyle name="Linked Cell" xfId="94" builtinId="24" hidden="1"/>
    <cellStyle name="Major Heading" xfId="66"/>
    <cellStyle name="Neutral" xfId="90" builtinId="28" hidden="1"/>
    <cellStyle name="Normal" xfId="0" builtinId="0" customBuiltin="1"/>
    <cellStyle name="Normal 4" xfId="67"/>
    <cellStyle name="Normal 9" xfId="159"/>
    <cellStyle name="Note" xfId="97" builtinId="10" hidden="1"/>
    <cellStyle name="Output" xfId="92" builtinId="21" hidden="1"/>
    <cellStyle name="Page Number" xfId="160"/>
    <cellStyle name="Percent [0]" xfId="68"/>
    <cellStyle name="Percent [0] 2" xfId="182"/>
    <cellStyle name="Percent [0] 3" xfId="161"/>
    <cellStyle name="Percent [1]" xfId="69"/>
    <cellStyle name="Percent [2]" xfId="162"/>
    <cellStyle name="Percent(0)" xfId="183"/>
    <cellStyle name="plus/less" xfId="70"/>
    <cellStyle name="Row Ref" xfId="71"/>
    <cellStyle name="RowRef" xfId="163"/>
    <cellStyle name="Short Date" xfId="164"/>
    <cellStyle name="Sub Heading" xfId="72"/>
    <cellStyle name="Sub Heading 2" xfId="73"/>
    <cellStyle name="Sum" xfId="184"/>
    <cellStyle name="Table Heading Centred" xfId="74"/>
    <cellStyle name="Table Rows" xfId="75"/>
    <cellStyle name="Table Text" xfId="76"/>
    <cellStyle name="Table2Heading" xfId="77"/>
    <cellStyle name="Table2Heading 2" xfId="185"/>
    <cellStyle name="TableHeading" xfId="165"/>
    <cellStyle name="TableNumber" xfId="186"/>
    <cellStyle name="TableText" xfId="187"/>
    <cellStyle name="Text" xfId="78"/>
    <cellStyle name="Text 2" xfId="79"/>
    <cellStyle name="Text 2 2" xfId="167"/>
    <cellStyle name="Text 3" xfId="168"/>
    <cellStyle name="Text 4" xfId="166"/>
    <cellStyle name="Text Italic" xfId="80"/>
    <cellStyle name="Text Merged LJust" xfId="81"/>
    <cellStyle name="Text rjustify" xfId="82"/>
    <cellStyle name="Text rjustify 2" xfId="169"/>
    <cellStyle name="Text Underline" xfId="83"/>
    <cellStyle name="Title" xfId="87" builtinId="15" hidden="1"/>
    <cellStyle name="Top rows" xfId="84"/>
    <cellStyle name="Top rows 2" xfId="85"/>
    <cellStyle name="Top rows 3" xfId="170"/>
    <cellStyle name="Total" xfId="98" builtinId="25" hidden="1"/>
    <cellStyle name="Warning Text" xfId="96" builtinId="11" hidden="1"/>
    <cellStyle name="Year0" xfId="86"/>
    <cellStyle name="Year0 2" xfId="1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28"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D20"/>
  <sheetViews>
    <sheetView showGridLines="0" tabSelected="1" zoomScaleNormal="100" zoomScaleSheetLayoutView="80" workbookViewId="0"/>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31"/>
      <c r="B1" s="32"/>
      <c r="C1" s="32"/>
      <c r="D1" s="33"/>
    </row>
    <row r="2" spans="1:4" ht="236.25" customHeight="1" x14ac:dyDescent="0.2">
      <c r="A2" s="34"/>
      <c r="B2" s="21"/>
      <c r="C2" s="21"/>
      <c r="D2" s="35"/>
    </row>
    <row r="3" spans="1:4" ht="23.25" customHeight="1" x14ac:dyDescent="0.35">
      <c r="A3" s="114" t="s">
        <v>9</v>
      </c>
      <c r="B3" s="115"/>
      <c r="C3" s="115"/>
      <c r="D3" s="116"/>
    </row>
    <row r="4" spans="1:4" ht="27.75" customHeight="1" x14ac:dyDescent="0.35">
      <c r="A4" s="114" t="s">
        <v>66</v>
      </c>
      <c r="B4" s="115"/>
      <c r="C4" s="115"/>
      <c r="D4" s="116"/>
    </row>
    <row r="5" spans="1:4" ht="27.75" customHeight="1" x14ac:dyDescent="0.35">
      <c r="A5" s="114" t="s">
        <v>0</v>
      </c>
      <c r="B5" s="115"/>
      <c r="C5" s="115"/>
      <c r="D5" s="116"/>
    </row>
    <row r="6" spans="1:4" ht="21" customHeight="1" x14ac:dyDescent="0.35">
      <c r="A6" s="108" t="s">
        <v>75</v>
      </c>
      <c r="B6" s="109"/>
      <c r="C6" s="109"/>
      <c r="D6" s="110"/>
    </row>
    <row r="7" spans="1:4" ht="60" customHeight="1" x14ac:dyDescent="0.2">
      <c r="A7" s="111"/>
      <c r="B7" s="112"/>
      <c r="C7" s="112"/>
      <c r="D7" s="113"/>
    </row>
    <row r="8" spans="1:4" ht="15" customHeight="1" x14ac:dyDescent="0.2">
      <c r="A8" s="34"/>
      <c r="B8" s="22" t="s">
        <v>6</v>
      </c>
      <c r="C8" s="77"/>
      <c r="D8" s="35"/>
    </row>
    <row r="9" spans="1:4" ht="3" customHeight="1" x14ac:dyDescent="0.2">
      <c r="A9" s="34"/>
      <c r="B9" s="22"/>
      <c r="C9" s="21"/>
      <c r="D9" s="35"/>
    </row>
    <row r="10" spans="1:4" ht="15" customHeight="1" x14ac:dyDescent="0.2">
      <c r="A10" s="34"/>
      <c r="B10" s="22" t="s">
        <v>7</v>
      </c>
      <c r="C10" s="51"/>
      <c r="D10" s="35"/>
    </row>
    <row r="11" spans="1:4" ht="3" customHeight="1" x14ac:dyDescent="0.2">
      <c r="A11" s="34"/>
      <c r="B11" s="22"/>
      <c r="C11" s="21"/>
      <c r="D11" s="35"/>
    </row>
    <row r="12" spans="1:4" ht="15" customHeight="1" x14ac:dyDescent="0.2">
      <c r="A12" s="34"/>
      <c r="B12" s="22" t="s">
        <v>8</v>
      </c>
      <c r="C12" s="73"/>
      <c r="D12" s="35"/>
    </row>
    <row r="13" spans="1:4" x14ac:dyDescent="0.2">
      <c r="A13" s="34"/>
      <c r="B13" s="21"/>
      <c r="C13" s="21"/>
      <c r="D13" s="35"/>
    </row>
    <row r="14" spans="1:4" x14ac:dyDescent="0.2">
      <c r="A14" s="34"/>
      <c r="B14" s="21"/>
      <c r="C14" s="21"/>
      <c r="D14" s="35"/>
    </row>
    <row r="15" spans="1:4" x14ac:dyDescent="0.2">
      <c r="A15" s="86" t="s">
        <v>78</v>
      </c>
      <c r="B15" s="89"/>
      <c r="C15" s="89"/>
      <c r="D15" s="90"/>
    </row>
    <row r="16" spans="1:4" x14ac:dyDescent="0.2">
      <c r="A16" s="86" t="s">
        <v>103</v>
      </c>
      <c r="B16" s="87"/>
      <c r="C16" s="87"/>
      <c r="D16" s="88"/>
    </row>
    <row r="17" spans="1:4" x14ac:dyDescent="0.2">
      <c r="A17" s="34"/>
      <c r="B17" s="21"/>
      <c r="C17" s="21"/>
      <c r="D17" s="35"/>
    </row>
    <row r="18" spans="1:4" x14ac:dyDescent="0.2">
      <c r="A18" s="34"/>
      <c r="B18" s="21"/>
      <c r="C18" s="21"/>
      <c r="D18" s="35"/>
    </row>
    <row r="19" spans="1:4" x14ac:dyDescent="0.2">
      <c r="A19" s="34"/>
      <c r="B19" s="21"/>
      <c r="C19" s="21"/>
      <c r="D19" s="35"/>
    </row>
    <row r="20" spans="1:4" x14ac:dyDescent="0.2">
      <c r="A20" s="36"/>
      <c r="B20" s="37"/>
      <c r="C20" s="38"/>
      <c r="D20" s="39"/>
    </row>
  </sheetData>
  <sheetProtection sheet="1" objects="1" scenarios="1"/>
  <customSheetViews>
    <customSheetView guid="{050FE390-FCBA-423A-A57A-07214A914FBA}" scale="80" showPageBreaks="1" showGridLines="0" printArea="1">
      <selection activeCell="C2" sqref="C2"/>
      <pageMargins left="0.7" right="0.7" top="0.75" bottom="0.75" header="0.3" footer="0.3"/>
      <pageSetup paperSize="9" scale="69" orientation="portrait" r:id="rId1"/>
    </customSheetView>
    <customSheetView guid="{63EE1149-38E3-45FD-A757-4655A3261696}" showPageBreaks="1" showGridLines="0" printArea="1">
      <selection activeCell="B2" sqref="B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 right="0.7" top="0.75" bottom="0.75" header="0.3" footer="0.3"/>
  <pageSetup paperSize="9" scale="69" orientation="portrait" r:id="rId3"/>
  <headerFooter>
    <oddHeader>&amp;C &amp;"+,Regular"Commerce Commission Information Disclosure Template</oddHeader>
    <oddFooter>&amp;L&amp;"+,Regular" &amp;P&amp;C&amp;"+,Regular" &amp;F&amp;R&amp;"+,Regular" &amp;A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D9"/>
  <sheetViews>
    <sheetView showGridLines="0" zoomScaleNormal="100" zoomScaleSheetLayoutView="80" workbookViewId="0"/>
  </sheetViews>
  <sheetFormatPr defaultRowHeight="12.75" x14ac:dyDescent="0.2"/>
  <cols>
    <col min="1" max="1" width="9.140625" style="62"/>
    <col min="2" max="2" width="8.140625" style="62" customWidth="1"/>
    <col min="3" max="3" width="105.85546875" style="62" customWidth="1"/>
    <col min="4" max="5" width="9.140625" style="62"/>
    <col min="6" max="7" width="9.140625" style="62" customWidth="1"/>
    <col min="8" max="8" width="24.140625" style="62" customWidth="1"/>
    <col min="9" max="9" width="36.7109375" style="62" customWidth="1"/>
    <col min="10" max="16384" width="9.140625" style="62"/>
  </cols>
  <sheetData>
    <row r="1" spans="1:4" ht="28.5" customHeight="1" x14ac:dyDescent="0.2">
      <c r="A1" s="31"/>
      <c r="B1" s="32"/>
      <c r="C1" s="32"/>
      <c r="D1" s="33"/>
    </row>
    <row r="2" spans="1:4" ht="15.75" x14ac:dyDescent="0.25">
      <c r="A2" s="75"/>
      <c r="B2" s="76" t="s">
        <v>4</v>
      </c>
      <c r="C2" s="21"/>
      <c r="D2" s="35"/>
    </row>
    <row r="3" spans="1:4" x14ac:dyDescent="0.2">
      <c r="A3" s="75"/>
      <c r="B3" s="21"/>
      <c r="C3" s="21"/>
      <c r="D3" s="35"/>
    </row>
    <row r="4" spans="1:4" x14ac:dyDescent="0.2">
      <c r="A4" s="75"/>
      <c r="B4" s="91" t="s">
        <v>1</v>
      </c>
      <c r="C4" s="92" t="s">
        <v>2</v>
      </c>
      <c r="D4" s="35"/>
    </row>
    <row r="5" spans="1:4" x14ac:dyDescent="0.2">
      <c r="A5" s="75"/>
      <c r="B5" s="21" t="s">
        <v>59</v>
      </c>
      <c r="C5" s="64" t="s">
        <v>58</v>
      </c>
      <c r="D5" s="35"/>
    </row>
    <row r="6" spans="1:4" x14ac:dyDescent="0.2">
      <c r="A6" s="75"/>
      <c r="B6" s="21" t="s">
        <v>60</v>
      </c>
      <c r="C6" s="64" t="s">
        <v>57</v>
      </c>
      <c r="D6" s="35"/>
    </row>
    <row r="7" spans="1:4" x14ac:dyDescent="0.2">
      <c r="A7" s="34"/>
      <c r="B7" s="21"/>
      <c r="C7" s="21"/>
      <c r="D7" s="35"/>
    </row>
    <row r="8" spans="1:4" x14ac:dyDescent="0.2">
      <c r="A8" s="34"/>
      <c r="B8" s="21"/>
      <c r="C8" s="21"/>
      <c r="D8" s="35"/>
    </row>
    <row r="9" spans="1:4" x14ac:dyDescent="0.2">
      <c r="A9" s="36"/>
      <c r="B9" s="38"/>
      <c r="C9" s="38"/>
      <c r="D9" s="39"/>
    </row>
  </sheetData>
  <sheetProtection sheet="1"/>
  <hyperlinks>
    <hyperlink ref="C5" location="'S5f.Cost Allocation Support'!A1" display="Report Supporting Cost Allocations"/>
    <hyperlink ref="C6" location="'S5g.Asset Allocation Support'!A1" display="Report Supporting Asset Allocations"/>
  </hyperlinks>
  <pageMargins left="0.7" right="0.7" top="0.75" bottom="0.75" header="0.3" footer="0.3"/>
  <pageSetup paperSize="9" scale="69" orientation="portrait" r:id="rId1"/>
  <headerFooter>
    <oddHeader>&amp;C &amp;"+,Regular"Commerce Commission Information Disclosure Template</oddHeader>
    <oddFooter>&amp;L&amp;"+,Regular" &amp;P&amp;C&amp;"+,Regular" &amp;F&amp;R&amp;"+,Regular"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D30"/>
  <sheetViews>
    <sheetView showGridLines="0" zoomScaleNormal="100" zoomScaleSheetLayoutView="80" workbookViewId="0"/>
  </sheetViews>
  <sheetFormatPr defaultRowHeight="12.75" x14ac:dyDescent="0.2"/>
  <cols>
    <col min="1" max="1" width="9.140625" style="82" customWidth="1"/>
    <col min="2" max="2" width="96.85546875" style="82" customWidth="1"/>
    <col min="3" max="3" width="9.140625" style="82" customWidth="1"/>
    <col min="4" max="4" width="20.5703125" style="82" customWidth="1"/>
    <col min="5" max="16384" width="9.140625" style="82"/>
  </cols>
  <sheetData>
    <row r="1" spans="1:4" x14ac:dyDescent="0.2">
      <c r="A1" s="93"/>
      <c r="B1" s="94"/>
      <c r="C1" s="95"/>
      <c r="D1"/>
    </row>
    <row r="2" spans="1:4" ht="15.75" x14ac:dyDescent="0.25">
      <c r="A2" s="71"/>
      <c r="B2" s="70" t="s">
        <v>76</v>
      </c>
      <c r="C2" s="69"/>
      <c r="D2"/>
    </row>
    <row r="3" spans="1:4" ht="51" x14ac:dyDescent="0.2">
      <c r="A3" s="71"/>
      <c r="B3" s="107" t="s">
        <v>82</v>
      </c>
      <c r="C3" s="78"/>
      <c r="D3"/>
    </row>
    <row r="4" spans="1:4" s="96" customFormat="1" x14ac:dyDescent="0.2">
      <c r="A4" s="71"/>
      <c r="B4" s="81"/>
      <c r="C4" s="78"/>
    </row>
    <row r="5" spans="1:4" s="96" customFormat="1" ht="15.75" x14ac:dyDescent="0.2">
      <c r="A5" s="71"/>
      <c r="B5" s="131" t="s">
        <v>80</v>
      </c>
      <c r="C5" s="78"/>
    </row>
    <row r="6" spans="1:4" s="96" customFormat="1" ht="27.75" customHeight="1" x14ac:dyDescent="0.2">
      <c r="A6" s="71"/>
      <c r="B6" s="132" t="s">
        <v>102</v>
      </c>
      <c r="C6" s="78"/>
    </row>
    <row r="7" spans="1:4" s="96" customFormat="1" ht="25.5" x14ac:dyDescent="0.2">
      <c r="A7" s="71"/>
      <c r="B7" s="132" t="s">
        <v>81</v>
      </c>
      <c r="C7" s="78"/>
    </row>
    <row r="8" spans="1:4" ht="15" customHeight="1" x14ac:dyDescent="0.2">
      <c r="A8" s="71"/>
      <c r="B8" s="74"/>
      <c r="C8" s="80"/>
      <c r="D8"/>
    </row>
    <row r="9" spans="1:4" ht="15.75" x14ac:dyDescent="0.2">
      <c r="A9" s="71"/>
      <c r="B9" s="68" t="s">
        <v>61</v>
      </c>
      <c r="C9" s="80"/>
      <c r="D9"/>
    </row>
    <row r="10" spans="1:4" ht="38.25" x14ac:dyDescent="0.2">
      <c r="A10" s="71"/>
      <c r="B10" s="74" t="s">
        <v>67</v>
      </c>
      <c r="C10" s="80"/>
      <c r="D10"/>
    </row>
    <row r="11" spans="1:4" ht="59.25" customHeight="1" x14ac:dyDescent="0.2">
      <c r="A11" s="71"/>
      <c r="B11" s="74" t="s">
        <v>79</v>
      </c>
      <c r="C11" s="80"/>
      <c r="D11"/>
    </row>
    <row r="12" spans="1:4" ht="15" customHeight="1" x14ac:dyDescent="0.2">
      <c r="A12" s="71"/>
      <c r="B12" s="66"/>
      <c r="C12" s="69"/>
      <c r="D12"/>
    </row>
    <row r="13" spans="1:4" ht="15.75" x14ac:dyDescent="0.25">
      <c r="A13" s="71"/>
      <c r="B13" s="67" t="s">
        <v>62</v>
      </c>
      <c r="C13" s="69"/>
      <c r="D13"/>
    </row>
    <row r="14" spans="1:4" ht="78.75" customHeight="1" x14ac:dyDescent="0.2">
      <c r="A14" s="71"/>
      <c r="B14" s="74" t="s">
        <v>68</v>
      </c>
      <c r="C14" s="80"/>
      <c r="D14"/>
    </row>
    <row r="15" spans="1:4" ht="15" customHeight="1" x14ac:dyDescent="0.2">
      <c r="A15" s="71"/>
      <c r="B15" s="74"/>
      <c r="C15" s="80"/>
      <c r="D15"/>
    </row>
    <row r="16" spans="1:4" ht="15.75" x14ac:dyDescent="0.2">
      <c r="A16" s="71"/>
      <c r="B16" s="68" t="s">
        <v>63</v>
      </c>
      <c r="C16" s="80"/>
      <c r="D16"/>
    </row>
    <row r="17" spans="1:4" ht="63.75" x14ac:dyDescent="0.2">
      <c r="A17" s="71"/>
      <c r="B17" s="74" t="s">
        <v>69</v>
      </c>
      <c r="C17" s="80"/>
      <c r="D17"/>
    </row>
    <row r="18" spans="1:4" x14ac:dyDescent="0.2">
      <c r="A18" s="71"/>
      <c r="B18" s="74"/>
      <c r="C18" s="80"/>
      <c r="D18"/>
    </row>
    <row r="19" spans="1:4" ht="15.75" x14ac:dyDescent="0.2">
      <c r="A19" s="71"/>
      <c r="B19" s="68" t="s">
        <v>64</v>
      </c>
      <c r="C19" s="80"/>
      <c r="D19"/>
    </row>
    <row r="20" spans="1:4" x14ac:dyDescent="0.2">
      <c r="A20" s="71"/>
      <c r="B20" s="74" t="s">
        <v>71</v>
      </c>
      <c r="C20" s="80"/>
      <c r="D20"/>
    </row>
    <row r="21" spans="1:4" ht="25.5" x14ac:dyDescent="0.2">
      <c r="A21" s="71"/>
      <c r="B21" s="74" t="s">
        <v>77</v>
      </c>
      <c r="C21" s="80"/>
      <c r="D21"/>
    </row>
    <row r="22" spans="1:4" x14ac:dyDescent="0.2">
      <c r="A22" s="71"/>
      <c r="B22" s="74"/>
      <c r="C22" s="69"/>
      <c r="D22"/>
    </row>
    <row r="23" spans="1:4" ht="15.75" x14ac:dyDescent="0.2">
      <c r="A23" s="71"/>
      <c r="B23" s="68" t="s">
        <v>65</v>
      </c>
      <c r="C23" s="69"/>
      <c r="D23"/>
    </row>
    <row r="24" spans="1:4" ht="51" x14ac:dyDescent="0.2">
      <c r="A24" s="71"/>
      <c r="B24" s="65" t="s">
        <v>70</v>
      </c>
      <c r="C24" s="69"/>
      <c r="D24"/>
    </row>
    <row r="25" spans="1:4" x14ac:dyDescent="0.2">
      <c r="A25" s="71"/>
      <c r="B25" s="72"/>
      <c r="C25" s="69"/>
      <c r="D25"/>
    </row>
    <row r="26" spans="1:4" x14ac:dyDescent="0.2">
      <c r="A26" s="36"/>
      <c r="B26" s="38"/>
      <c r="C26" s="39"/>
      <c r="D26"/>
    </row>
    <row r="27" spans="1:4" x14ac:dyDescent="0.2">
      <c r="D27"/>
    </row>
    <row r="28" spans="1:4" x14ac:dyDescent="0.2">
      <c r="D28"/>
    </row>
    <row r="29" spans="1:4" x14ac:dyDescent="0.2">
      <c r="D29"/>
    </row>
    <row r="30" spans="1:4" x14ac:dyDescent="0.2">
      <c r="D30"/>
    </row>
  </sheetData>
  <sheetProtection sheet="1" objects="1" scenarios="1"/>
  <pageMargins left="0.7" right="0.7" top="0.75" bottom="0.75" header="0.3" footer="0.3"/>
  <pageSetup paperSize="9" scale="85" fitToHeight="0" orientation="portrait" r:id="rId1"/>
  <headerFooter>
    <oddHeader>&amp;C &amp;"+,Regular"Commerce Commission Information Disclosure Template</oddHeader>
    <oddFooter>&amp;L&amp;"+,Regular" &amp;P&amp;C&amp;"+,Regular" &amp;F&amp;R&amp;"+,Regular"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T894"/>
  <sheetViews>
    <sheetView showGridLines="0" zoomScaleNormal="100" zoomScaleSheetLayoutView="87" workbookViewId="0"/>
  </sheetViews>
  <sheetFormatPr defaultRowHeight="12.75" x14ac:dyDescent="0.2"/>
  <cols>
    <col min="1" max="1" width="4.7109375" customWidth="1"/>
    <col min="2" max="3" width="4.7109375" style="14" customWidth="1"/>
    <col min="4" max="4" width="2.28515625" customWidth="1"/>
    <col min="5" max="5" width="62.42578125" customWidth="1"/>
    <col min="6" max="15" width="16.140625" customWidth="1"/>
    <col min="16" max="16" width="2.7109375" customWidth="1"/>
    <col min="18" max="20" width="9.140625" style="106"/>
  </cols>
  <sheetData>
    <row r="1" spans="1:20" x14ac:dyDescent="0.2">
      <c r="A1" s="1"/>
      <c r="B1" s="2"/>
      <c r="C1" s="2"/>
      <c r="D1" s="2"/>
      <c r="E1" s="2"/>
      <c r="F1" s="2"/>
      <c r="G1" s="2"/>
      <c r="H1" s="2"/>
      <c r="I1" s="2"/>
      <c r="J1" s="2"/>
      <c r="K1" s="2"/>
      <c r="L1" s="2"/>
      <c r="M1" s="2"/>
      <c r="N1" s="2"/>
      <c r="O1" s="2"/>
      <c r="P1" s="3"/>
    </row>
    <row r="2" spans="1:20" ht="18" customHeight="1" x14ac:dyDescent="0.3">
      <c r="A2" s="4"/>
      <c r="B2" s="5"/>
      <c r="C2" s="5"/>
      <c r="D2" s="5"/>
      <c r="E2" s="5"/>
      <c r="F2" s="5"/>
      <c r="G2" s="5"/>
      <c r="H2" s="5"/>
      <c r="I2" s="5"/>
      <c r="J2" s="5"/>
      <c r="K2" s="5"/>
      <c r="L2" s="25" t="s">
        <v>6</v>
      </c>
      <c r="M2" s="119" t="str">
        <f>IF(NOT(ISBLANK(CoverSheet!$C$8)),CoverSheet!$C$8,"")</f>
        <v/>
      </c>
      <c r="N2" s="119"/>
      <c r="O2" s="119"/>
      <c r="P2" s="6"/>
    </row>
    <row r="3" spans="1:20" ht="18" customHeight="1" x14ac:dyDescent="0.25">
      <c r="A3" s="4"/>
      <c r="B3" s="5"/>
      <c r="C3" s="5"/>
      <c r="D3" s="5"/>
      <c r="E3" s="5"/>
      <c r="F3" s="5"/>
      <c r="G3" s="5"/>
      <c r="H3" s="5"/>
      <c r="I3" s="5"/>
      <c r="J3" s="5"/>
      <c r="K3" s="5"/>
      <c r="L3" s="25" t="s">
        <v>46</v>
      </c>
      <c r="M3" s="120" t="str">
        <f>IF(ISNUMBER(CoverSheet!$C$12),CoverSheet!$C$12,"")</f>
        <v/>
      </c>
      <c r="N3" s="121"/>
      <c r="O3" s="122"/>
      <c r="P3" s="6"/>
    </row>
    <row r="4" spans="1:20" ht="21" customHeight="1" x14ac:dyDescent="0.35">
      <c r="A4" s="40" t="s">
        <v>49</v>
      </c>
      <c r="B4" s="26"/>
      <c r="C4" s="26"/>
      <c r="D4" s="5"/>
      <c r="E4" s="5"/>
      <c r="F4" s="5"/>
      <c r="G4" s="5"/>
      <c r="H4" s="5"/>
      <c r="I4" s="5"/>
      <c r="J4" s="5"/>
      <c r="K4" s="5"/>
      <c r="L4" s="5"/>
      <c r="M4" s="5"/>
      <c r="N4" s="5"/>
      <c r="O4" s="5"/>
      <c r="P4" s="6"/>
    </row>
    <row r="5" spans="1:20" s="14" customFormat="1" ht="51.75" customHeight="1" x14ac:dyDescent="0.2">
      <c r="A5" s="124" t="s">
        <v>52</v>
      </c>
      <c r="B5" s="125"/>
      <c r="C5" s="125"/>
      <c r="D5" s="125"/>
      <c r="E5" s="125"/>
      <c r="F5" s="125"/>
      <c r="G5" s="125"/>
      <c r="H5" s="125"/>
      <c r="I5" s="125"/>
      <c r="J5" s="125"/>
      <c r="K5" s="125"/>
      <c r="L5" s="125"/>
      <c r="M5" s="125"/>
      <c r="N5" s="125"/>
      <c r="O5" s="125"/>
      <c r="P5" s="6"/>
      <c r="R5" s="106"/>
      <c r="S5" s="106"/>
      <c r="T5" s="106"/>
    </row>
    <row r="6" spans="1:20" x14ac:dyDescent="0.2">
      <c r="A6" s="49" t="s">
        <v>56</v>
      </c>
      <c r="B6" s="41"/>
      <c r="C6" s="41"/>
      <c r="D6" s="41"/>
      <c r="E6" s="5"/>
      <c r="F6" s="5"/>
      <c r="G6" s="5"/>
      <c r="H6" s="5"/>
      <c r="I6" s="5"/>
      <c r="J6" s="5"/>
      <c r="K6" s="5"/>
      <c r="L6" s="5"/>
      <c r="M6" s="5"/>
      <c r="N6" s="5"/>
      <c r="O6" s="5"/>
      <c r="P6" s="6"/>
    </row>
    <row r="7" spans="1:20" x14ac:dyDescent="0.2">
      <c r="A7" s="9">
        <v>7</v>
      </c>
      <c r="B7" s="27"/>
      <c r="C7" s="27"/>
      <c r="D7" s="7"/>
      <c r="E7" s="7"/>
      <c r="F7" s="7"/>
      <c r="G7" s="7"/>
      <c r="H7" s="7"/>
      <c r="I7" s="7"/>
      <c r="J7" s="7"/>
      <c r="K7" s="7"/>
      <c r="L7" s="7"/>
      <c r="M7" s="7"/>
      <c r="N7" s="7"/>
      <c r="O7" s="7"/>
      <c r="P7" s="8"/>
    </row>
    <row r="8" spans="1:20" ht="48" customHeight="1" x14ac:dyDescent="0.2">
      <c r="A8" s="9">
        <v>8</v>
      </c>
      <c r="B8" s="27"/>
      <c r="C8" s="27"/>
      <c r="D8" s="7"/>
      <c r="E8" s="61" t="s">
        <v>53</v>
      </c>
      <c r="F8" s="58" t="s">
        <v>40</v>
      </c>
      <c r="G8" s="7"/>
      <c r="H8" s="7"/>
      <c r="I8" s="7"/>
      <c r="J8" s="7"/>
      <c r="K8" s="7"/>
      <c r="L8" s="7"/>
      <c r="M8" s="7"/>
      <c r="N8" s="7"/>
      <c r="O8" s="7"/>
      <c r="P8" s="8"/>
    </row>
    <row r="9" spans="1:20" ht="15" customHeight="1" x14ac:dyDescent="0.2">
      <c r="A9" s="9">
        <v>9</v>
      </c>
      <c r="B9" s="27"/>
      <c r="C9" s="27"/>
      <c r="D9" s="7"/>
      <c r="E9" s="7"/>
      <c r="F9" s="7"/>
      <c r="G9" s="7"/>
      <c r="H9" s="7"/>
      <c r="I9" s="7"/>
      <c r="J9" s="7"/>
      <c r="K9" s="7"/>
      <c r="L9" s="7"/>
      <c r="M9" s="7"/>
      <c r="N9" s="7"/>
      <c r="O9" s="7"/>
      <c r="P9" s="8"/>
    </row>
    <row r="10" spans="1:20" s="13" customFormat="1" ht="27.75" customHeight="1" x14ac:dyDescent="0.2">
      <c r="A10" s="9">
        <v>10</v>
      </c>
      <c r="B10" s="27"/>
      <c r="C10" s="27"/>
      <c r="D10" s="7"/>
      <c r="E10" s="117" t="s">
        <v>73</v>
      </c>
      <c r="F10" s="117" t="s">
        <v>20</v>
      </c>
      <c r="G10" s="117" t="s">
        <v>21</v>
      </c>
      <c r="H10" s="117" t="s">
        <v>22</v>
      </c>
      <c r="I10" s="123" t="s">
        <v>42</v>
      </c>
      <c r="J10" s="123"/>
      <c r="K10" s="123" t="s">
        <v>43</v>
      </c>
      <c r="L10" s="123"/>
      <c r="M10" s="123"/>
      <c r="N10" s="123"/>
      <c r="O10" s="123" t="s">
        <v>44</v>
      </c>
      <c r="P10" s="8"/>
      <c r="R10" s="106"/>
      <c r="S10" s="106"/>
      <c r="T10" s="106"/>
    </row>
    <row r="11" spans="1:20" s="13" customFormat="1" ht="46.5" customHeight="1" x14ac:dyDescent="0.2">
      <c r="A11" s="9">
        <v>11</v>
      </c>
      <c r="B11" s="27"/>
      <c r="C11" s="27"/>
      <c r="D11" s="7"/>
      <c r="E11" s="118"/>
      <c r="F11" s="118"/>
      <c r="G11" s="118"/>
      <c r="H11" s="118"/>
      <c r="I11" s="59" t="s">
        <v>23</v>
      </c>
      <c r="J11" s="59" t="s">
        <v>24</v>
      </c>
      <c r="K11" s="59" t="s">
        <v>25</v>
      </c>
      <c r="L11" s="59" t="s">
        <v>23</v>
      </c>
      <c r="M11" s="59" t="s">
        <v>24</v>
      </c>
      <c r="N11" s="59" t="s">
        <v>3</v>
      </c>
      <c r="O11" s="123"/>
      <c r="P11" s="8"/>
      <c r="R11" s="106"/>
      <c r="S11" s="106"/>
      <c r="T11" s="106"/>
    </row>
    <row r="12" spans="1:20" s="13" customFormat="1" ht="20.100000000000001" customHeight="1" x14ac:dyDescent="0.25">
      <c r="A12" s="9">
        <v>12</v>
      </c>
      <c r="B12" s="27"/>
      <c r="C12" s="20" t="s">
        <v>13</v>
      </c>
      <c r="D12" s="7"/>
      <c r="E12" s="17"/>
      <c r="F12" s="7"/>
      <c r="G12" s="7"/>
      <c r="H12" s="7"/>
      <c r="I12" s="7"/>
      <c r="J12" s="7"/>
      <c r="K12" s="7"/>
      <c r="L12" s="7"/>
      <c r="M12" s="7"/>
      <c r="N12" s="7"/>
      <c r="O12" s="7"/>
      <c r="P12" s="8"/>
      <c r="R12" s="106"/>
      <c r="S12" s="106"/>
      <c r="T12" s="106"/>
    </row>
    <row r="13" spans="1:20" s="13" customFormat="1" ht="15" customHeight="1" x14ac:dyDescent="0.2">
      <c r="A13" s="9">
        <v>13</v>
      </c>
      <c r="B13" s="27"/>
      <c r="C13" s="27"/>
      <c r="D13" s="7"/>
      <c r="E13" s="63" t="s">
        <v>26</v>
      </c>
      <c r="F13" s="23" t="s">
        <v>27</v>
      </c>
      <c r="G13" s="23" t="s">
        <v>28</v>
      </c>
      <c r="H13" s="23" t="s">
        <v>40</v>
      </c>
      <c r="I13" s="56"/>
      <c r="J13" s="56"/>
      <c r="K13" s="55"/>
      <c r="L13" s="55"/>
      <c r="M13" s="55"/>
      <c r="N13" s="53">
        <f>K13+L13+M13</f>
        <v>0</v>
      </c>
      <c r="O13" s="57"/>
      <c r="P13" s="8"/>
      <c r="R13" s="106"/>
      <c r="S13" s="106"/>
      <c r="T13" s="106"/>
    </row>
    <row r="14" spans="1:20" s="13" customFormat="1" ht="15" customHeight="1" x14ac:dyDescent="0.2">
      <c r="A14" s="9">
        <v>14</v>
      </c>
      <c r="B14" s="27"/>
      <c r="C14" s="27"/>
      <c r="D14" s="7"/>
      <c r="E14" s="79" t="s">
        <v>26</v>
      </c>
      <c r="F14" s="23" t="s">
        <v>27</v>
      </c>
      <c r="G14" s="23" t="s">
        <v>29</v>
      </c>
      <c r="H14" s="23" t="s">
        <v>40</v>
      </c>
      <c r="I14" s="56"/>
      <c r="J14" s="56"/>
      <c r="K14" s="55"/>
      <c r="L14" s="55"/>
      <c r="M14" s="55"/>
      <c r="N14" s="53">
        <f>K14+L14+M14</f>
        <v>0</v>
      </c>
      <c r="O14" s="57"/>
      <c r="P14" s="8"/>
      <c r="R14" s="106"/>
      <c r="S14" s="106"/>
      <c r="T14" s="106"/>
    </row>
    <row r="15" spans="1:20" s="13" customFormat="1" ht="15" customHeight="1" x14ac:dyDescent="0.2">
      <c r="A15" s="9">
        <v>15</v>
      </c>
      <c r="B15" s="27"/>
      <c r="C15" s="27"/>
      <c r="D15" s="7"/>
      <c r="E15" s="50" t="s">
        <v>26</v>
      </c>
      <c r="F15" s="23" t="s">
        <v>27</v>
      </c>
      <c r="G15" s="52" t="s">
        <v>30</v>
      </c>
      <c r="H15" s="23" t="s">
        <v>40</v>
      </c>
      <c r="I15" s="56"/>
      <c r="J15" s="56"/>
      <c r="K15" s="55"/>
      <c r="L15" s="55"/>
      <c r="M15" s="55"/>
      <c r="N15" s="53">
        <f>K15+L15+M15</f>
        <v>0</v>
      </c>
      <c r="O15" s="57"/>
      <c r="P15" s="8"/>
      <c r="R15" s="106"/>
      <c r="S15" s="106"/>
      <c r="T15" s="106"/>
    </row>
    <row r="16" spans="1:20" s="13" customFormat="1" ht="15" customHeight="1" x14ac:dyDescent="0.2">
      <c r="A16" s="9">
        <v>16</v>
      </c>
      <c r="B16" s="27"/>
      <c r="C16" s="27"/>
      <c r="D16" s="7"/>
      <c r="E16" s="50" t="s">
        <v>26</v>
      </c>
      <c r="F16" s="23" t="s">
        <v>27</v>
      </c>
      <c r="G16" s="52" t="s">
        <v>47</v>
      </c>
      <c r="H16" s="23" t="s">
        <v>40</v>
      </c>
      <c r="I16" s="56"/>
      <c r="J16" s="56"/>
      <c r="K16" s="55"/>
      <c r="L16" s="55"/>
      <c r="M16" s="55"/>
      <c r="N16" s="53">
        <f>K16+L16+M16</f>
        <v>0</v>
      </c>
      <c r="O16" s="57"/>
      <c r="P16" s="8"/>
      <c r="R16" s="106"/>
      <c r="S16" s="106"/>
      <c r="T16" s="106"/>
    </row>
    <row r="17" spans="1:20" s="13" customFormat="1" ht="15" customHeight="1" x14ac:dyDescent="0.2">
      <c r="A17" s="9">
        <v>17</v>
      </c>
      <c r="B17" s="27"/>
      <c r="C17" s="27"/>
      <c r="D17" s="19" t="s">
        <v>31</v>
      </c>
      <c r="E17" s="7"/>
      <c r="F17" s="7"/>
      <c r="G17" s="7"/>
      <c r="H17" s="7"/>
      <c r="I17" s="48"/>
      <c r="J17" s="48"/>
      <c r="K17" s="53">
        <f>SUM(K13:K16)</f>
        <v>0</v>
      </c>
      <c r="L17" s="53">
        <f>SUM(L13:L16)</f>
        <v>0</v>
      </c>
      <c r="M17" s="53">
        <f>SUM(M13:M16)</f>
        <v>0</v>
      </c>
      <c r="N17" s="53">
        <f>SUM(N13:N16)</f>
        <v>0</v>
      </c>
      <c r="O17" s="53">
        <f>SUM(O13:O16)</f>
        <v>0</v>
      </c>
      <c r="P17" s="8"/>
      <c r="Q17" s="99" t="s">
        <v>83</v>
      </c>
      <c r="R17" s="99"/>
      <c r="S17" s="99"/>
      <c r="T17" s="99"/>
    </row>
    <row r="18" spans="1:20" s="13" customFormat="1" ht="20.100000000000001" customHeight="1" x14ac:dyDescent="0.25">
      <c r="A18" s="9">
        <v>18</v>
      </c>
      <c r="B18" s="27"/>
      <c r="C18" s="20" t="s">
        <v>55</v>
      </c>
      <c r="D18" s="7"/>
      <c r="E18" s="17"/>
      <c r="F18" s="7"/>
      <c r="G18" s="7"/>
      <c r="H18" s="7"/>
      <c r="I18" s="48"/>
      <c r="J18" s="48"/>
      <c r="K18" s="48"/>
      <c r="L18" s="48"/>
      <c r="M18" s="48"/>
      <c r="N18" s="48"/>
      <c r="O18" s="48"/>
      <c r="P18" s="8"/>
      <c r="Q18" s="100"/>
      <c r="R18" s="100"/>
      <c r="S18" s="100"/>
      <c r="T18" s="100"/>
    </row>
    <row r="19" spans="1:20" s="13" customFormat="1" ht="15" customHeight="1" x14ac:dyDescent="0.2">
      <c r="A19" s="9">
        <v>19</v>
      </c>
      <c r="B19" s="27"/>
      <c r="C19" s="27"/>
      <c r="D19" s="7"/>
      <c r="E19" s="50" t="s">
        <v>26</v>
      </c>
      <c r="F19" s="23" t="s">
        <v>27</v>
      </c>
      <c r="G19" s="23" t="s">
        <v>28</v>
      </c>
      <c r="H19" s="23" t="s">
        <v>40</v>
      </c>
      <c r="I19" s="56"/>
      <c r="J19" s="56"/>
      <c r="K19" s="55"/>
      <c r="L19" s="55"/>
      <c r="M19" s="55"/>
      <c r="N19" s="53">
        <f>K19+L19+M19</f>
        <v>0</v>
      </c>
      <c r="O19" s="57"/>
      <c r="P19" s="8"/>
      <c r="Q19" s="100"/>
      <c r="R19" s="100"/>
      <c r="S19" s="100"/>
      <c r="T19" s="100"/>
    </row>
    <row r="20" spans="1:20" s="13" customFormat="1" ht="15" customHeight="1" x14ac:dyDescent="0.2">
      <c r="A20" s="9">
        <v>20</v>
      </c>
      <c r="B20" s="27"/>
      <c r="C20" s="27"/>
      <c r="D20" s="7"/>
      <c r="E20" s="50" t="s">
        <v>26</v>
      </c>
      <c r="F20" s="23" t="s">
        <v>27</v>
      </c>
      <c r="G20" s="23" t="s">
        <v>29</v>
      </c>
      <c r="H20" s="23" t="s">
        <v>40</v>
      </c>
      <c r="I20" s="56"/>
      <c r="J20" s="56"/>
      <c r="K20" s="55"/>
      <c r="L20" s="55"/>
      <c r="M20" s="55"/>
      <c r="N20" s="53">
        <f>K20+L20+M20</f>
        <v>0</v>
      </c>
      <c r="O20" s="57"/>
      <c r="P20" s="8"/>
      <c r="Q20" s="100"/>
      <c r="R20" s="100"/>
      <c r="S20" s="100"/>
      <c r="T20" s="100"/>
    </row>
    <row r="21" spans="1:20" s="13" customFormat="1" ht="15" customHeight="1" x14ac:dyDescent="0.2">
      <c r="A21" s="9">
        <v>21</v>
      </c>
      <c r="B21" s="27"/>
      <c r="C21" s="27"/>
      <c r="D21" s="7"/>
      <c r="E21" s="50" t="s">
        <v>26</v>
      </c>
      <c r="F21" s="23" t="s">
        <v>27</v>
      </c>
      <c r="G21" s="23" t="s">
        <v>30</v>
      </c>
      <c r="H21" s="23" t="s">
        <v>40</v>
      </c>
      <c r="I21" s="56"/>
      <c r="J21" s="56"/>
      <c r="K21" s="55"/>
      <c r="L21" s="55"/>
      <c r="M21" s="55"/>
      <c r="N21" s="53">
        <f>K21+L21+M21</f>
        <v>0</v>
      </c>
      <c r="O21" s="57"/>
      <c r="P21" s="8"/>
      <c r="Q21" s="100"/>
      <c r="R21" s="100"/>
      <c r="S21" s="100"/>
      <c r="T21" s="100"/>
    </row>
    <row r="22" spans="1:20" s="13" customFormat="1" ht="15" customHeight="1" x14ac:dyDescent="0.2">
      <c r="A22" s="9">
        <v>22</v>
      </c>
      <c r="B22" s="27"/>
      <c r="C22" s="27"/>
      <c r="D22" s="7"/>
      <c r="E22" s="50" t="s">
        <v>26</v>
      </c>
      <c r="F22" s="23" t="s">
        <v>27</v>
      </c>
      <c r="G22" s="23" t="s">
        <v>47</v>
      </c>
      <c r="H22" s="23" t="s">
        <v>40</v>
      </c>
      <c r="I22" s="56"/>
      <c r="J22" s="56"/>
      <c r="K22" s="55"/>
      <c r="L22" s="55"/>
      <c r="M22" s="55"/>
      <c r="N22" s="53">
        <f>K22+L22+M22</f>
        <v>0</v>
      </c>
      <c r="O22" s="57"/>
      <c r="P22" s="8"/>
      <c r="Q22" s="100"/>
      <c r="R22" s="100"/>
      <c r="S22" s="100"/>
      <c r="T22" s="100"/>
    </row>
    <row r="23" spans="1:20" s="13" customFormat="1" ht="15" customHeight="1" x14ac:dyDescent="0.2">
      <c r="A23" s="9">
        <v>23</v>
      </c>
      <c r="B23" s="27"/>
      <c r="C23" s="27"/>
      <c r="D23" s="19" t="s">
        <v>31</v>
      </c>
      <c r="E23" s="7"/>
      <c r="F23" s="7"/>
      <c r="G23" s="7"/>
      <c r="H23" s="7"/>
      <c r="I23" s="48"/>
      <c r="J23" s="48"/>
      <c r="K23" s="53">
        <f>SUM(K19:K22)</f>
        <v>0</v>
      </c>
      <c r="L23" s="53">
        <f>SUM(L19:L22)</f>
        <v>0</v>
      </c>
      <c r="M23" s="53">
        <f>SUM(M19:M22)</f>
        <v>0</v>
      </c>
      <c r="N23" s="53">
        <f>SUM(N19:N22)</f>
        <v>0</v>
      </c>
      <c r="O23" s="53">
        <f>SUM(O19:O22)</f>
        <v>0</v>
      </c>
      <c r="P23" s="8"/>
      <c r="Q23" s="99" t="s">
        <v>84</v>
      </c>
      <c r="R23" s="99"/>
      <c r="S23" s="99"/>
      <c r="T23" s="99"/>
    </row>
    <row r="24" spans="1:20" s="13" customFormat="1" ht="20.100000000000001" customHeight="1" x14ac:dyDescent="0.25">
      <c r="A24" s="9">
        <v>24</v>
      </c>
      <c r="B24" s="27"/>
      <c r="C24" s="20" t="s">
        <v>14</v>
      </c>
      <c r="D24" s="7"/>
      <c r="E24" s="17"/>
      <c r="F24" s="7"/>
      <c r="G24" s="7"/>
      <c r="H24" s="7"/>
      <c r="I24" s="48"/>
      <c r="J24" s="48"/>
      <c r="K24" s="48"/>
      <c r="L24" s="48"/>
      <c r="M24" s="48"/>
      <c r="N24" s="48"/>
      <c r="O24" s="48"/>
      <c r="P24" s="8"/>
      <c r="Q24" s="100"/>
      <c r="R24" s="100"/>
      <c r="S24" s="100"/>
      <c r="T24" s="100"/>
    </row>
    <row r="25" spans="1:20" s="13" customFormat="1" ht="15" customHeight="1" x14ac:dyDescent="0.2">
      <c r="A25" s="9">
        <v>25</v>
      </c>
      <c r="B25" s="27"/>
      <c r="C25" s="27"/>
      <c r="D25" s="7"/>
      <c r="E25" s="50" t="s">
        <v>26</v>
      </c>
      <c r="F25" s="23" t="s">
        <v>27</v>
      </c>
      <c r="G25" s="23" t="s">
        <v>28</v>
      </c>
      <c r="H25" s="23" t="s">
        <v>40</v>
      </c>
      <c r="I25" s="56"/>
      <c r="J25" s="56"/>
      <c r="K25" s="55"/>
      <c r="L25" s="55"/>
      <c r="M25" s="55"/>
      <c r="N25" s="53">
        <f>K25+L25+M25</f>
        <v>0</v>
      </c>
      <c r="O25" s="57"/>
      <c r="P25" s="8"/>
      <c r="Q25" s="100"/>
      <c r="R25" s="100"/>
      <c r="S25" s="100"/>
      <c r="T25" s="100"/>
    </row>
    <row r="26" spans="1:20" s="13" customFormat="1" ht="15" customHeight="1" x14ac:dyDescent="0.2">
      <c r="A26" s="9">
        <v>26</v>
      </c>
      <c r="B26" s="27"/>
      <c r="C26" s="27"/>
      <c r="D26" s="7"/>
      <c r="E26" s="50" t="s">
        <v>26</v>
      </c>
      <c r="F26" s="23" t="s">
        <v>27</v>
      </c>
      <c r="G26" s="23" t="s">
        <v>29</v>
      </c>
      <c r="H26" s="23" t="s">
        <v>40</v>
      </c>
      <c r="I26" s="56"/>
      <c r="J26" s="56"/>
      <c r="K26" s="55"/>
      <c r="L26" s="55"/>
      <c r="M26" s="55"/>
      <c r="N26" s="53">
        <f>K26+L26+M26</f>
        <v>0</v>
      </c>
      <c r="O26" s="57"/>
      <c r="P26" s="8"/>
      <c r="Q26" s="100"/>
      <c r="R26" s="100"/>
      <c r="S26" s="100"/>
      <c r="T26" s="100"/>
    </row>
    <row r="27" spans="1:20" s="13" customFormat="1" ht="15" customHeight="1" x14ac:dyDescent="0.2">
      <c r="A27" s="9">
        <v>27</v>
      </c>
      <c r="B27" s="27"/>
      <c r="C27" s="27"/>
      <c r="D27" s="7"/>
      <c r="E27" s="50" t="s">
        <v>26</v>
      </c>
      <c r="F27" s="23" t="s">
        <v>27</v>
      </c>
      <c r="G27" s="23" t="s">
        <v>30</v>
      </c>
      <c r="H27" s="23" t="s">
        <v>40</v>
      </c>
      <c r="I27" s="56"/>
      <c r="J27" s="56"/>
      <c r="K27" s="55"/>
      <c r="L27" s="55"/>
      <c r="M27" s="55"/>
      <c r="N27" s="53">
        <f>K27+L27+M27</f>
        <v>0</v>
      </c>
      <c r="O27" s="57"/>
      <c r="P27" s="8"/>
      <c r="Q27" s="100"/>
      <c r="R27" s="100"/>
      <c r="S27" s="100"/>
      <c r="T27" s="100"/>
    </row>
    <row r="28" spans="1:20" s="13" customFormat="1" ht="15" customHeight="1" x14ac:dyDescent="0.2">
      <c r="A28" s="9">
        <v>28</v>
      </c>
      <c r="B28" s="27"/>
      <c r="C28" s="27"/>
      <c r="D28" s="7"/>
      <c r="E28" s="50" t="s">
        <v>26</v>
      </c>
      <c r="F28" s="23" t="s">
        <v>27</v>
      </c>
      <c r="G28" s="23" t="s">
        <v>47</v>
      </c>
      <c r="H28" s="23" t="s">
        <v>40</v>
      </c>
      <c r="I28" s="56"/>
      <c r="J28" s="56"/>
      <c r="K28" s="55"/>
      <c r="L28" s="55"/>
      <c r="M28" s="55"/>
      <c r="N28" s="53">
        <f>K28+L28+M28</f>
        <v>0</v>
      </c>
      <c r="O28" s="57"/>
      <c r="P28" s="8"/>
      <c r="Q28" s="100"/>
      <c r="R28" s="100"/>
      <c r="S28" s="100"/>
      <c r="T28" s="100"/>
    </row>
    <row r="29" spans="1:20" s="13" customFormat="1" ht="15" customHeight="1" x14ac:dyDescent="0.2">
      <c r="A29" s="9">
        <v>29</v>
      </c>
      <c r="B29" s="27"/>
      <c r="C29" s="27"/>
      <c r="D29" s="19" t="s">
        <v>31</v>
      </c>
      <c r="E29" s="7"/>
      <c r="F29" s="7"/>
      <c r="G29" s="7"/>
      <c r="H29" s="7"/>
      <c r="I29" s="48"/>
      <c r="J29" s="48"/>
      <c r="K29" s="53">
        <f>SUM(K25:K28)</f>
        <v>0</v>
      </c>
      <c r="L29" s="53">
        <f>SUM(L25:L28)</f>
        <v>0</v>
      </c>
      <c r="M29" s="53">
        <f>SUM(M25:M28)</f>
        <v>0</v>
      </c>
      <c r="N29" s="53">
        <f>SUM(N25:N28)</f>
        <v>0</v>
      </c>
      <c r="O29" s="53">
        <f>SUM(O25:O28)</f>
        <v>0</v>
      </c>
      <c r="P29" s="8"/>
      <c r="Q29" s="99" t="s">
        <v>85</v>
      </c>
      <c r="R29" s="99"/>
      <c r="S29" s="99"/>
      <c r="T29" s="99"/>
    </row>
    <row r="30" spans="1:20" s="13" customFormat="1" ht="20.100000000000001" customHeight="1" x14ac:dyDescent="0.25">
      <c r="A30" s="9">
        <v>30</v>
      </c>
      <c r="B30" s="27"/>
      <c r="C30" s="20" t="s">
        <v>17</v>
      </c>
      <c r="D30" s="7"/>
      <c r="E30" s="17"/>
      <c r="F30" s="7"/>
      <c r="G30" s="7"/>
      <c r="H30" s="7"/>
      <c r="I30" s="48"/>
      <c r="J30" s="48"/>
      <c r="K30" s="48"/>
      <c r="L30" s="48"/>
      <c r="M30" s="48"/>
      <c r="N30" s="48"/>
      <c r="O30" s="48"/>
      <c r="P30" s="8"/>
      <c r="Q30" s="100"/>
      <c r="R30" s="100"/>
      <c r="S30" s="100"/>
      <c r="T30" s="100"/>
    </row>
    <row r="31" spans="1:20" s="13" customFormat="1" ht="15" customHeight="1" x14ac:dyDescent="0.2">
      <c r="A31" s="9">
        <v>31</v>
      </c>
      <c r="B31" s="27"/>
      <c r="C31" s="27"/>
      <c r="D31" s="7"/>
      <c r="E31" s="50" t="s">
        <v>26</v>
      </c>
      <c r="F31" s="23" t="s">
        <v>27</v>
      </c>
      <c r="G31" s="23" t="s">
        <v>28</v>
      </c>
      <c r="H31" s="23" t="s">
        <v>40</v>
      </c>
      <c r="I31" s="56"/>
      <c r="J31" s="56"/>
      <c r="K31" s="55"/>
      <c r="L31" s="55"/>
      <c r="M31" s="55"/>
      <c r="N31" s="53">
        <f>K31+L31+M31</f>
        <v>0</v>
      </c>
      <c r="O31" s="57"/>
      <c r="P31" s="8"/>
      <c r="Q31" s="100"/>
      <c r="R31" s="100"/>
      <c r="S31" s="100"/>
      <c r="T31" s="100"/>
    </row>
    <row r="32" spans="1:20" s="13" customFormat="1" ht="15" customHeight="1" x14ac:dyDescent="0.2">
      <c r="A32" s="9">
        <v>32</v>
      </c>
      <c r="B32" s="27"/>
      <c r="C32" s="27"/>
      <c r="D32" s="7"/>
      <c r="E32" s="50" t="s">
        <v>26</v>
      </c>
      <c r="F32" s="23" t="s">
        <v>27</v>
      </c>
      <c r="G32" s="23" t="s">
        <v>29</v>
      </c>
      <c r="H32" s="23" t="s">
        <v>40</v>
      </c>
      <c r="I32" s="56"/>
      <c r="J32" s="56"/>
      <c r="K32" s="55"/>
      <c r="L32" s="55"/>
      <c r="M32" s="55"/>
      <c r="N32" s="53">
        <f>K32+L32+M32</f>
        <v>0</v>
      </c>
      <c r="O32" s="57"/>
      <c r="P32" s="8"/>
      <c r="Q32" s="100"/>
      <c r="R32" s="100"/>
      <c r="S32" s="100"/>
      <c r="T32" s="100"/>
    </row>
    <row r="33" spans="1:20" s="13" customFormat="1" ht="15" customHeight="1" x14ac:dyDescent="0.2">
      <c r="A33" s="9">
        <v>33</v>
      </c>
      <c r="B33" s="27"/>
      <c r="C33" s="27"/>
      <c r="D33" s="7"/>
      <c r="E33" s="50" t="s">
        <v>26</v>
      </c>
      <c r="F33" s="23" t="s">
        <v>27</v>
      </c>
      <c r="G33" s="23" t="s">
        <v>30</v>
      </c>
      <c r="H33" s="23" t="s">
        <v>40</v>
      </c>
      <c r="I33" s="56"/>
      <c r="J33" s="56"/>
      <c r="K33" s="55"/>
      <c r="L33" s="55"/>
      <c r="M33" s="55"/>
      <c r="N33" s="53">
        <f>K33+L33+M33</f>
        <v>0</v>
      </c>
      <c r="O33" s="57"/>
      <c r="P33" s="8"/>
      <c r="Q33" s="100"/>
      <c r="R33" s="100"/>
      <c r="S33" s="100"/>
      <c r="T33" s="100"/>
    </row>
    <row r="34" spans="1:20" s="13" customFormat="1" ht="15" customHeight="1" x14ac:dyDescent="0.2">
      <c r="A34" s="9">
        <v>34</v>
      </c>
      <c r="B34" s="27"/>
      <c r="C34" s="27"/>
      <c r="D34" s="7"/>
      <c r="E34" s="50" t="s">
        <v>26</v>
      </c>
      <c r="F34" s="23" t="s">
        <v>27</v>
      </c>
      <c r="G34" s="23" t="s">
        <v>47</v>
      </c>
      <c r="H34" s="23" t="s">
        <v>40</v>
      </c>
      <c r="I34" s="56"/>
      <c r="J34" s="56"/>
      <c r="K34" s="55"/>
      <c r="L34" s="55"/>
      <c r="M34" s="55"/>
      <c r="N34" s="53">
        <f>K34+L34+M34</f>
        <v>0</v>
      </c>
      <c r="O34" s="57"/>
      <c r="P34" s="8"/>
      <c r="Q34" s="100"/>
      <c r="R34" s="100"/>
      <c r="S34" s="100"/>
      <c r="T34" s="100"/>
    </row>
    <row r="35" spans="1:20" s="13" customFormat="1" ht="15" customHeight="1" x14ac:dyDescent="0.2">
      <c r="A35" s="9">
        <v>35</v>
      </c>
      <c r="B35" s="27"/>
      <c r="C35" s="27"/>
      <c r="D35" s="19" t="s">
        <v>31</v>
      </c>
      <c r="E35" s="7"/>
      <c r="F35" s="7"/>
      <c r="G35" s="7"/>
      <c r="H35" s="7"/>
      <c r="I35" s="48"/>
      <c r="J35" s="48"/>
      <c r="K35" s="53">
        <f>SUM(K31:K34)</f>
        <v>0</v>
      </c>
      <c r="L35" s="53">
        <f>SUM(L31:L34)</f>
        <v>0</v>
      </c>
      <c r="M35" s="53">
        <f>SUM(M31:M34)</f>
        <v>0</v>
      </c>
      <c r="N35" s="53">
        <f>SUM(N31:N34)</f>
        <v>0</v>
      </c>
      <c r="O35" s="53">
        <f>SUM(O31:O34)</f>
        <v>0</v>
      </c>
      <c r="P35" s="8"/>
      <c r="Q35" s="99" t="s">
        <v>86</v>
      </c>
      <c r="R35" s="99"/>
      <c r="S35" s="99"/>
      <c r="T35" s="99"/>
    </row>
    <row r="36" spans="1:20" s="14" customFormat="1" ht="20.100000000000001" customHeight="1" x14ac:dyDescent="0.25">
      <c r="A36" s="9">
        <v>36</v>
      </c>
      <c r="B36" s="27"/>
      <c r="C36" s="20" t="s">
        <v>5</v>
      </c>
      <c r="D36" s="7"/>
      <c r="E36" s="17"/>
      <c r="F36" s="7"/>
      <c r="G36" s="7"/>
      <c r="H36" s="7"/>
      <c r="I36" s="48"/>
      <c r="J36" s="48"/>
      <c r="K36" s="48"/>
      <c r="L36" s="48"/>
      <c r="M36" s="48"/>
      <c r="N36" s="48"/>
      <c r="O36" s="48"/>
      <c r="P36" s="8"/>
      <c r="Q36" s="99"/>
      <c r="R36" s="99"/>
      <c r="S36" s="99"/>
      <c r="T36" s="99"/>
    </row>
    <row r="37" spans="1:20" s="14" customFormat="1" ht="15" customHeight="1" x14ac:dyDescent="0.2">
      <c r="A37" s="9">
        <v>37</v>
      </c>
      <c r="B37" s="27"/>
      <c r="C37" s="27"/>
      <c r="D37" s="7"/>
      <c r="E37" s="50" t="s">
        <v>26</v>
      </c>
      <c r="F37" s="23" t="s">
        <v>27</v>
      </c>
      <c r="G37" s="23" t="s">
        <v>28</v>
      </c>
      <c r="H37" s="23" t="s">
        <v>40</v>
      </c>
      <c r="I37" s="56"/>
      <c r="J37" s="56"/>
      <c r="K37" s="55"/>
      <c r="L37" s="55"/>
      <c r="M37" s="55"/>
      <c r="N37" s="53">
        <f>K37+L37+M37</f>
        <v>0</v>
      </c>
      <c r="O37" s="57"/>
      <c r="P37" s="8"/>
      <c r="Q37" s="100"/>
      <c r="R37" s="100"/>
      <c r="S37" s="100"/>
      <c r="T37" s="100"/>
    </row>
    <row r="38" spans="1:20" s="14" customFormat="1" ht="15" customHeight="1" x14ac:dyDescent="0.2">
      <c r="A38" s="9">
        <v>38</v>
      </c>
      <c r="B38" s="27"/>
      <c r="C38" s="27"/>
      <c r="D38" s="7"/>
      <c r="E38" s="50" t="s">
        <v>26</v>
      </c>
      <c r="F38" s="23" t="s">
        <v>27</v>
      </c>
      <c r="G38" s="23" t="s">
        <v>29</v>
      </c>
      <c r="H38" s="23" t="s">
        <v>40</v>
      </c>
      <c r="I38" s="56"/>
      <c r="J38" s="56"/>
      <c r="K38" s="55"/>
      <c r="L38" s="55"/>
      <c r="M38" s="55"/>
      <c r="N38" s="53">
        <f>K38+L38+M38</f>
        <v>0</v>
      </c>
      <c r="O38" s="57"/>
      <c r="P38" s="8"/>
      <c r="Q38" s="100"/>
      <c r="R38" s="100"/>
      <c r="S38" s="100"/>
      <c r="T38" s="100"/>
    </row>
    <row r="39" spans="1:20" s="14" customFormat="1" ht="15" customHeight="1" x14ac:dyDescent="0.2">
      <c r="A39" s="9">
        <v>39</v>
      </c>
      <c r="B39" s="27"/>
      <c r="C39" s="27"/>
      <c r="D39" s="7"/>
      <c r="E39" s="50" t="s">
        <v>26</v>
      </c>
      <c r="F39" s="23" t="s">
        <v>27</v>
      </c>
      <c r="G39" s="23" t="s">
        <v>30</v>
      </c>
      <c r="H39" s="23" t="s">
        <v>40</v>
      </c>
      <c r="I39" s="56"/>
      <c r="J39" s="56"/>
      <c r="K39" s="55"/>
      <c r="L39" s="55"/>
      <c r="M39" s="55"/>
      <c r="N39" s="53">
        <f>K39+L39+M39</f>
        <v>0</v>
      </c>
      <c r="O39" s="57"/>
      <c r="P39" s="8"/>
      <c r="Q39" s="100"/>
      <c r="R39" s="100"/>
      <c r="S39" s="100"/>
      <c r="T39" s="100"/>
    </row>
    <row r="40" spans="1:20" s="14" customFormat="1" ht="15" customHeight="1" x14ac:dyDescent="0.2">
      <c r="A40" s="9">
        <v>40</v>
      </c>
      <c r="B40" s="27"/>
      <c r="C40" s="27"/>
      <c r="D40" s="7"/>
      <c r="E40" s="50" t="s">
        <v>26</v>
      </c>
      <c r="F40" s="23" t="s">
        <v>27</v>
      </c>
      <c r="G40" s="23" t="s">
        <v>47</v>
      </c>
      <c r="H40" s="23" t="s">
        <v>40</v>
      </c>
      <c r="I40" s="56"/>
      <c r="J40" s="56"/>
      <c r="K40" s="55"/>
      <c r="L40" s="55"/>
      <c r="M40" s="55"/>
      <c r="N40" s="53">
        <f>K40+L40+M40</f>
        <v>0</v>
      </c>
      <c r="O40" s="57"/>
      <c r="P40" s="8"/>
      <c r="Q40" s="100"/>
      <c r="R40" s="100"/>
      <c r="S40" s="100"/>
      <c r="T40" s="100"/>
    </row>
    <row r="41" spans="1:20" s="14" customFormat="1" ht="15" customHeight="1" x14ac:dyDescent="0.2">
      <c r="A41" s="9">
        <v>41</v>
      </c>
      <c r="B41" s="27"/>
      <c r="C41" s="27"/>
      <c r="D41" s="19" t="s">
        <v>31</v>
      </c>
      <c r="E41" s="7"/>
      <c r="F41" s="7"/>
      <c r="G41" s="7"/>
      <c r="H41" s="7"/>
      <c r="I41" s="48"/>
      <c r="J41" s="48"/>
      <c r="K41" s="53">
        <f>SUM(K37:K40)</f>
        <v>0</v>
      </c>
      <c r="L41" s="53">
        <f>SUM(L37:L40)</f>
        <v>0</v>
      </c>
      <c r="M41" s="53">
        <f>SUM(M37:M40)</f>
        <v>0</v>
      </c>
      <c r="N41" s="53">
        <f>SUM(N37:N40)</f>
        <v>0</v>
      </c>
      <c r="O41" s="53">
        <f>SUM(O37:O40)</f>
        <v>0</v>
      </c>
      <c r="P41" s="8"/>
      <c r="Q41" s="99" t="s">
        <v>87</v>
      </c>
      <c r="R41" s="99"/>
      <c r="S41" s="99"/>
      <c r="T41" s="99"/>
    </row>
    <row r="42" spans="1:20" s="45" customFormat="1" ht="15" customHeight="1" x14ac:dyDescent="0.2">
      <c r="A42" s="9"/>
      <c r="B42" s="27"/>
      <c r="C42" s="27"/>
      <c r="D42" s="19"/>
      <c r="E42" s="7"/>
      <c r="F42" s="7"/>
      <c r="G42" s="7"/>
      <c r="H42" s="7"/>
      <c r="I42" s="7"/>
      <c r="J42" s="7"/>
      <c r="K42" s="30"/>
      <c r="L42" s="30"/>
      <c r="M42" s="30"/>
      <c r="N42" s="30"/>
      <c r="O42" s="30"/>
      <c r="P42" s="8"/>
      <c r="Q42" s="99"/>
      <c r="R42" s="99"/>
      <c r="S42" s="99"/>
      <c r="T42" s="99"/>
    </row>
    <row r="43" spans="1:20" s="13" customFormat="1" ht="20.25" customHeight="1" x14ac:dyDescent="0.25">
      <c r="A43" s="9">
        <v>49</v>
      </c>
      <c r="B43" s="27"/>
      <c r="C43" s="20" t="s">
        <v>32</v>
      </c>
      <c r="D43" s="7"/>
      <c r="E43" s="17"/>
      <c r="F43" s="7"/>
      <c r="G43" s="7"/>
      <c r="H43" s="7"/>
      <c r="I43" s="7"/>
      <c r="J43" s="7"/>
      <c r="K43" s="7"/>
      <c r="L43" s="7"/>
      <c r="M43" s="7"/>
      <c r="N43" s="7"/>
      <c r="O43" s="7"/>
      <c r="P43" s="8"/>
      <c r="Q43" s="100"/>
      <c r="R43" s="100"/>
      <c r="S43" s="100"/>
      <c r="T43" s="100"/>
    </row>
    <row r="44" spans="1:20" s="13" customFormat="1" ht="15" customHeight="1" x14ac:dyDescent="0.2">
      <c r="A44" s="9">
        <v>50</v>
      </c>
      <c r="B44" s="27"/>
      <c r="C44" s="27"/>
      <c r="D44" s="7"/>
      <c r="E44" s="50" t="s">
        <v>26</v>
      </c>
      <c r="F44" s="23" t="s">
        <v>27</v>
      </c>
      <c r="G44" s="23" t="s">
        <v>28</v>
      </c>
      <c r="H44" s="23" t="s">
        <v>40</v>
      </c>
      <c r="I44" s="56"/>
      <c r="J44" s="56"/>
      <c r="K44" s="55"/>
      <c r="L44" s="55"/>
      <c r="M44" s="55"/>
      <c r="N44" s="53">
        <f>K44+L44+M44</f>
        <v>0</v>
      </c>
      <c r="O44" s="57"/>
      <c r="P44" s="8"/>
      <c r="Q44" s="99"/>
      <c r="R44" s="99"/>
      <c r="S44" s="99"/>
      <c r="T44" s="99"/>
    </row>
    <row r="45" spans="1:20" s="13" customFormat="1" ht="15" customHeight="1" x14ac:dyDescent="0.2">
      <c r="A45" s="9">
        <v>51</v>
      </c>
      <c r="B45" s="27"/>
      <c r="C45" s="27"/>
      <c r="D45" s="7"/>
      <c r="E45" s="50" t="s">
        <v>26</v>
      </c>
      <c r="F45" s="23" t="s">
        <v>27</v>
      </c>
      <c r="G45" s="23" t="s">
        <v>29</v>
      </c>
      <c r="H45" s="23" t="s">
        <v>40</v>
      </c>
      <c r="I45" s="56"/>
      <c r="J45" s="56"/>
      <c r="K45" s="55"/>
      <c r="L45" s="55"/>
      <c r="M45" s="55"/>
      <c r="N45" s="53">
        <f>K45+L45+M45</f>
        <v>0</v>
      </c>
      <c r="O45" s="57"/>
      <c r="P45" s="8"/>
      <c r="Q45" s="100"/>
      <c r="R45" s="100"/>
      <c r="S45" s="100"/>
      <c r="T45" s="100"/>
    </row>
    <row r="46" spans="1:20" s="13" customFormat="1" ht="15" customHeight="1" x14ac:dyDescent="0.2">
      <c r="A46" s="9">
        <v>52</v>
      </c>
      <c r="B46" s="27"/>
      <c r="C46" s="27"/>
      <c r="D46" s="7"/>
      <c r="E46" s="50" t="s">
        <v>26</v>
      </c>
      <c r="F46" s="23" t="s">
        <v>27</v>
      </c>
      <c r="G46" s="23" t="s">
        <v>30</v>
      </c>
      <c r="H46" s="23" t="s">
        <v>40</v>
      </c>
      <c r="I46" s="56"/>
      <c r="J46" s="56"/>
      <c r="K46" s="55"/>
      <c r="L46" s="55"/>
      <c r="M46" s="55"/>
      <c r="N46" s="53">
        <f>K46+L46+M46</f>
        <v>0</v>
      </c>
      <c r="O46" s="57"/>
      <c r="P46" s="8"/>
      <c r="Q46" s="100"/>
      <c r="R46" s="100"/>
      <c r="S46" s="100"/>
      <c r="T46" s="100"/>
    </row>
    <row r="47" spans="1:20" s="13" customFormat="1" ht="15" customHeight="1" x14ac:dyDescent="0.2">
      <c r="A47" s="9">
        <v>53</v>
      </c>
      <c r="B47" s="27"/>
      <c r="C47" s="27"/>
      <c r="D47" s="7"/>
      <c r="E47" s="50" t="s">
        <v>26</v>
      </c>
      <c r="F47" s="23" t="s">
        <v>27</v>
      </c>
      <c r="G47" s="23" t="s">
        <v>47</v>
      </c>
      <c r="H47" s="23" t="s">
        <v>40</v>
      </c>
      <c r="I47" s="56"/>
      <c r="J47" s="56"/>
      <c r="K47" s="55"/>
      <c r="L47" s="55"/>
      <c r="M47" s="55"/>
      <c r="N47" s="53">
        <f>K47+L47+M47</f>
        <v>0</v>
      </c>
      <c r="O47" s="57"/>
      <c r="P47" s="8"/>
      <c r="Q47" s="100"/>
      <c r="R47" s="100"/>
      <c r="S47" s="100"/>
      <c r="T47" s="100"/>
    </row>
    <row r="48" spans="1:20" s="21" customFormat="1" ht="15" customHeight="1" x14ac:dyDescent="0.2">
      <c r="A48" s="9">
        <v>54</v>
      </c>
      <c r="B48" s="27"/>
      <c r="C48" s="27"/>
      <c r="D48" s="19" t="s">
        <v>31</v>
      </c>
      <c r="E48" s="7"/>
      <c r="F48" s="7"/>
      <c r="G48" s="7"/>
      <c r="H48" s="7"/>
      <c r="I48" s="48"/>
      <c r="J48" s="48"/>
      <c r="K48" s="53">
        <f>SUM(K44:K47)</f>
        <v>0</v>
      </c>
      <c r="L48" s="53">
        <f>SUM(L44:L47)</f>
        <v>0</v>
      </c>
      <c r="M48" s="53">
        <f>SUM(M44:M47)</f>
        <v>0</v>
      </c>
      <c r="N48" s="53">
        <f>SUM(N44:N47)</f>
        <v>0</v>
      </c>
      <c r="O48" s="53">
        <f>SUM(O44:O47)</f>
        <v>0</v>
      </c>
      <c r="P48" s="8"/>
      <c r="Q48" s="99" t="s">
        <v>88</v>
      </c>
      <c r="R48" s="99"/>
      <c r="S48" s="99"/>
      <c r="T48" s="99"/>
    </row>
    <row r="49" spans="1:20" s="13" customFormat="1" ht="15" customHeight="1" x14ac:dyDescent="0.25">
      <c r="A49" s="9">
        <v>55</v>
      </c>
      <c r="B49" s="27"/>
      <c r="C49" s="20" t="s">
        <v>16</v>
      </c>
      <c r="D49" s="7"/>
      <c r="E49" s="17"/>
      <c r="F49" s="7"/>
      <c r="G49" s="7"/>
      <c r="H49" s="7"/>
      <c r="I49" s="48"/>
      <c r="J49" s="48"/>
      <c r="K49" s="48"/>
      <c r="L49" s="48"/>
      <c r="M49" s="48"/>
      <c r="N49" s="48"/>
      <c r="O49" s="48"/>
      <c r="P49" s="8"/>
      <c r="Q49" s="100"/>
      <c r="R49" s="100"/>
      <c r="S49" s="100"/>
      <c r="T49" s="100"/>
    </row>
    <row r="50" spans="1:20" s="13" customFormat="1" ht="15" customHeight="1" x14ac:dyDescent="0.2">
      <c r="A50" s="9">
        <v>56</v>
      </c>
      <c r="B50" s="27"/>
      <c r="C50" s="27"/>
      <c r="D50" s="7"/>
      <c r="E50" s="50" t="s">
        <v>26</v>
      </c>
      <c r="F50" s="23" t="s">
        <v>27</v>
      </c>
      <c r="G50" s="23" t="s">
        <v>28</v>
      </c>
      <c r="H50" s="23" t="s">
        <v>40</v>
      </c>
      <c r="I50" s="56"/>
      <c r="J50" s="56"/>
      <c r="K50" s="55"/>
      <c r="L50" s="55"/>
      <c r="M50" s="55"/>
      <c r="N50" s="53">
        <f>K50+L50+M50</f>
        <v>0</v>
      </c>
      <c r="O50" s="57"/>
      <c r="P50" s="8"/>
      <c r="Q50" s="99"/>
      <c r="R50" s="99"/>
      <c r="S50" s="99"/>
      <c r="T50" s="99"/>
    </row>
    <row r="51" spans="1:20" s="13" customFormat="1" ht="15" customHeight="1" x14ac:dyDescent="0.2">
      <c r="A51" s="9">
        <v>57</v>
      </c>
      <c r="B51" s="27"/>
      <c r="C51" s="27"/>
      <c r="D51" s="7"/>
      <c r="E51" s="50" t="s">
        <v>26</v>
      </c>
      <c r="F51" s="23" t="s">
        <v>27</v>
      </c>
      <c r="G51" s="23" t="s">
        <v>29</v>
      </c>
      <c r="H51" s="23" t="s">
        <v>40</v>
      </c>
      <c r="I51" s="56"/>
      <c r="J51" s="56"/>
      <c r="K51" s="55"/>
      <c r="L51" s="55"/>
      <c r="M51" s="55"/>
      <c r="N51" s="53">
        <f>K51+L51+M51</f>
        <v>0</v>
      </c>
      <c r="O51" s="57"/>
      <c r="P51" s="8"/>
      <c r="Q51" s="101"/>
      <c r="R51" s="101"/>
      <c r="S51" s="101"/>
      <c r="T51" s="101"/>
    </row>
    <row r="52" spans="1:20" s="13" customFormat="1" ht="15" customHeight="1" x14ac:dyDescent="0.2">
      <c r="A52" s="9">
        <v>58</v>
      </c>
      <c r="B52" s="27"/>
      <c r="C52" s="27"/>
      <c r="D52" s="7"/>
      <c r="E52" s="50" t="s">
        <v>26</v>
      </c>
      <c r="F52" s="23" t="s">
        <v>27</v>
      </c>
      <c r="G52" s="23" t="s">
        <v>30</v>
      </c>
      <c r="H52" s="23" t="s">
        <v>40</v>
      </c>
      <c r="I52" s="56"/>
      <c r="J52" s="56"/>
      <c r="K52" s="55"/>
      <c r="L52" s="55"/>
      <c r="M52" s="55"/>
      <c r="N52" s="53">
        <f>K52+L52+M52</f>
        <v>0</v>
      </c>
      <c r="O52" s="57"/>
      <c r="P52" s="8"/>
      <c r="Q52" s="102"/>
      <c r="R52" s="102"/>
      <c r="S52" s="102"/>
      <c r="T52" s="102"/>
    </row>
    <row r="53" spans="1:20" s="13" customFormat="1" ht="15" customHeight="1" x14ac:dyDescent="0.2">
      <c r="A53" s="9">
        <v>59</v>
      </c>
      <c r="B53" s="27"/>
      <c r="C53" s="27"/>
      <c r="D53" s="7"/>
      <c r="E53" s="50" t="s">
        <v>26</v>
      </c>
      <c r="F53" s="23" t="s">
        <v>27</v>
      </c>
      <c r="G53" s="23" t="s">
        <v>47</v>
      </c>
      <c r="H53" s="23" t="s">
        <v>40</v>
      </c>
      <c r="I53" s="56"/>
      <c r="J53" s="56"/>
      <c r="K53" s="55"/>
      <c r="L53" s="55"/>
      <c r="M53" s="55"/>
      <c r="N53" s="53">
        <f>K53+L53+M53</f>
        <v>0</v>
      </c>
      <c r="O53" s="57"/>
      <c r="P53" s="8"/>
      <c r="Q53" s="102"/>
      <c r="R53" s="102"/>
      <c r="S53" s="102"/>
      <c r="T53" s="102"/>
    </row>
    <row r="54" spans="1:20" s="13" customFormat="1" ht="15" customHeight="1" x14ac:dyDescent="0.2">
      <c r="A54" s="9">
        <v>60</v>
      </c>
      <c r="B54" s="27"/>
      <c r="C54" s="27"/>
      <c r="D54" s="19" t="s">
        <v>31</v>
      </c>
      <c r="E54" s="7"/>
      <c r="F54" s="7"/>
      <c r="G54" s="7"/>
      <c r="H54" s="7"/>
      <c r="I54" s="48"/>
      <c r="J54" s="48"/>
      <c r="K54" s="53">
        <f>SUM(K50:K53)</f>
        <v>0</v>
      </c>
      <c r="L54" s="53">
        <f>SUM(L50:L53)</f>
        <v>0</v>
      </c>
      <c r="M54" s="53">
        <f>SUM(M50:M53)</f>
        <v>0</v>
      </c>
      <c r="N54" s="53">
        <f>SUM(N50:N53)</f>
        <v>0</v>
      </c>
      <c r="O54" s="53">
        <f>SUM(O50:O53)</f>
        <v>0</v>
      </c>
      <c r="P54" s="8"/>
      <c r="Q54" s="99" t="s">
        <v>89</v>
      </c>
      <c r="R54" s="99"/>
      <c r="S54" s="99"/>
      <c r="T54" s="99"/>
    </row>
    <row r="55" spans="1:20" s="13" customFormat="1" ht="20.100000000000001" customHeight="1" x14ac:dyDescent="0.25">
      <c r="A55" s="9">
        <v>61</v>
      </c>
      <c r="B55" s="27"/>
      <c r="C55" s="20" t="s">
        <v>15</v>
      </c>
      <c r="D55" s="7"/>
      <c r="E55" s="17"/>
      <c r="F55" s="7"/>
      <c r="G55" s="7"/>
      <c r="H55" s="7"/>
      <c r="I55" s="48"/>
      <c r="J55" s="48"/>
      <c r="K55" s="48"/>
      <c r="L55" s="48"/>
      <c r="M55" s="48"/>
      <c r="N55" s="48"/>
      <c r="O55" s="48"/>
      <c r="P55" s="8"/>
      <c r="Q55" s="102"/>
      <c r="R55" s="102"/>
      <c r="S55" s="102"/>
      <c r="T55" s="102"/>
    </row>
    <row r="56" spans="1:20" s="13" customFormat="1" ht="15" customHeight="1" x14ac:dyDescent="0.2">
      <c r="A56" s="9">
        <v>62</v>
      </c>
      <c r="B56" s="27"/>
      <c r="C56" s="27"/>
      <c r="D56" s="7"/>
      <c r="E56" s="50" t="s">
        <v>26</v>
      </c>
      <c r="F56" s="23" t="s">
        <v>27</v>
      </c>
      <c r="G56" s="23" t="s">
        <v>28</v>
      </c>
      <c r="H56" s="23" t="s">
        <v>40</v>
      </c>
      <c r="I56" s="56"/>
      <c r="J56" s="56"/>
      <c r="K56" s="55"/>
      <c r="L56" s="55"/>
      <c r="M56" s="55"/>
      <c r="N56" s="53">
        <f>K56+L56+M56</f>
        <v>0</v>
      </c>
      <c r="O56" s="57"/>
      <c r="P56" s="8"/>
      <c r="Q56" s="102"/>
      <c r="R56" s="102"/>
      <c r="S56" s="102"/>
      <c r="T56" s="102"/>
    </row>
    <row r="57" spans="1:20" s="13" customFormat="1" ht="15" customHeight="1" x14ac:dyDescent="0.2">
      <c r="A57" s="9">
        <v>63</v>
      </c>
      <c r="B57" s="27"/>
      <c r="C57" s="27"/>
      <c r="D57" s="7"/>
      <c r="E57" s="50" t="s">
        <v>26</v>
      </c>
      <c r="F57" s="23" t="s">
        <v>27</v>
      </c>
      <c r="G57" s="23" t="s">
        <v>29</v>
      </c>
      <c r="H57" s="23" t="s">
        <v>40</v>
      </c>
      <c r="I57" s="56"/>
      <c r="J57" s="56"/>
      <c r="K57" s="55"/>
      <c r="L57" s="55"/>
      <c r="M57" s="55"/>
      <c r="N57" s="53">
        <f>K57+L57+M57</f>
        <v>0</v>
      </c>
      <c r="O57" s="57"/>
      <c r="P57" s="8"/>
      <c r="Q57" s="101"/>
      <c r="R57" s="101"/>
      <c r="S57" s="101"/>
      <c r="T57" s="101"/>
    </row>
    <row r="58" spans="1:20" s="13" customFormat="1" ht="15" customHeight="1" x14ac:dyDescent="0.2">
      <c r="A58" s="9">
        <v>64</v>
      </c>
      <c r="B58" s="27"/>
      <c r="C58" s="27"/>
      <c r="D58" s="7"/>
      <c r="E58" s="50" t="s">
        <v>26</v>
      </c>
      <c r="F58" s="23" t="s">
        <v>27</v>
      </c>
      <c r="G58" s="23" t="s">
        <v>30</v>
      </c>
      <c r="H58" s="23" t="s">
        <v>40</v>
      </c>
      <c r="I58" s="56"/>
      <c r="J58" s="56"/>
      <c r="K58" s="55"/>
      <c r="L58" s="55"/>
      <c r="M58" s="55"/>
      <c r="N58" s="53">
        <f>K58+L58+M58</f>
        <v>0</v>
      </c>
      <c r="O58" s="57"/>
      <c r="P58" s="8"/>
      <c r="Q58" s="103"/>
      <c r="R58" s="103"/>
      <c r="S58" s="103"/>
      <c r="T58" s="103"/>
    </row>
    <row r="59" spans="1:20" s="13" customFormat="1" ht="15" customHeight="1" x14ac:dyDescent="0.2">
      <c r="A59" s="9">
        <v>65</v>
      </c>
      <c r="B59" s="27"/>
      <c r="C59" s="27"/>
      <c r="D59" s="7"/>
      <c r="E59" s="50" t="s">
        <v>26</v>
      </c>
      <c r="F59" s="23" t="s">
        <v>27</v>
      </c>
      <c r="G59" s="23" t="s">
        <v>47</v>
      </c>
      <c r="H59" s="23" t="s">
        <v>40</v>
      </c>
      <c r="I59" s="56"/>
      <c r="J59" s="56"/>
      <c r="K59" s="55"/>
      <c r="L59" s="55"/>
      <c r="M59" s="55"/>
      <c r="N59" s="53">
        <f>K59+L59+M59</f>
        <v>0</v>
      </c>
      <c r="O59" s="57"/>
      <c r="P59" s="8"/>
      <c r="Q59" s="103"/>
      <c r="R59" s="103"/>
      <c r="S59" s="103"/>
      <c r="T59" s="103"/>
    </row>
    <row r="60" spans="1:20" s="13" customFormat="1" ht="15" customHeight="1" x14ac:dyDescent="0.2">
      <c r="A60" s="9">
        <v>66</v>
      </c>
      <c r="B60" s="27"/>
      <c r="C60" s="27"/>
      <c r="D60" s="19" t="s">
        <v>31</v>
      </c>
      <c r="E60" s="7"/>
      <c r="F60" s="7"/>
      <c r="G60" s="7"/>
      <c r="H60" s="7"/>
      <c r="I60" s="48"/>
      <c r="J60" s="48"/>
      <c r="K60" s="53">
        <f>SUM(K56:K59)</f>
        <v>0</v>
      </c>
      <c r="L60" s="53">
        <f>SUM(L56:L59)</f>
        <v>0</v>
      </c>
      <c r="M60" s="53">
        <f>SUM(M56:M59)</f>
        <v>0</v>
      </c>
      <c r="N60" s="53">
        <f>SUM(N56:N59)</f>
        <v>0</v>
      </c>
      <c r="O60" s="53">
        <f>SUM(O56:O59)</f>
        <v>0</v>
      </c>
      <c r="P60" s="8"/>
      <c r="Q60" s="99" t="s">
        <v>90</v>
      </c>
      <c r="R60" s="99"/>
      <c r="S60" s="99"/>
      <c r="T60" s="99"/>
    </row>
    <row r="61" spans="1:20" ht="15" customHeight="1" thickBot="1" x14ac:dyDescent="0.25">
      <c r="A61" s="9">
        <v>67</v>
      </c>
      <c r="B61" s="27"/>
      <c r="C61" s="27"/>
      <c r="D61" s="7"/>
      <c r="E61" s="7"/>
      <c r="F61" s="7"/>
      <c r="G61" s="7"/>
      <c r="H61" s="7"/>
      <c r="I61" s="48"/>
      <c r="J61" s="48"/>
      <c r="K61" s="48"/>
      <c r="L61" s="48"/>
      <c r="M61" s="48"/>
      <c r="N61" s="48"/>
      <c r="O61" s="48"/>
      <c r="P61" s="8"/>
      <c r="Q61" s="103"/>
      <c r="R61" s="103"/>
      <c r="S61" s="103"/>
      <c r="T61" s="103"/>
    </row>
    <row r="62" spans="1:20" ht="15" customHeight="1" thickBot="1" x14ac:dyDescent="0.25">
      <c r="A62" s="9">
        <v>68</v>
      </c>
      <c r="B62" s="27"/>
      <c r="C62" s="27"/>
      <c r="D62" s="19" t="s">
        <v>33</v>
      </c>
      <c r="E62" s="17"/>
      <c r="F62" s="7"/>
      <c r="G62" s="7"/>
      <c r="H62" s="7"/>
      <c r="I62" s="48"/>
      <c r="J62" s="48"/>
      <c r="K62" s="54">
        <f>SUM(K17,K23,K29,K35,K41,K48,K60,K54)</f>
        <v>0</v>
      </c>
      <c r="L62" s="54">
        <f>SUM(L17,L23,L29,L35,L41,L48,L60,L54)</f>
        <v>0</v>
      </c>
      <c r="M62" s="54">
        <f>SUM(M17,M23,M29,M35,M41,M48,M60,M54)</f>
        <v>0</v>
      </c>
      <c r="N62" s="54">
        <f>SUM(N17,N23,N29,N35,N41,N48,N60,N54)</f>
        <v>0</v>
      </c>
      <c r="O62" s="54">
        <f>SUM(O17,O23,O29,O35,O41,O48,O60,O54)</f>
        <v>0</v>
      </c>
      <c r="P62" s="8"/>
      <c r="Q62" s="99" t="s">
        <v>91</v>
      </c>
      <c r="R62" s="99"/>
      <c r="S62" s="99"/>
      <c r="T62" s="99"/>
    </row>
    <row r="63" spans="1:20" ht="21.75" customHeight="1" x14ac:dyDescent="0.25">
      <c r="A63" s="9">
        <v>69</v>
      </c>
      <c r="B63" s="27"/>
      <c r="C63" s="20" t="s">
        <v>37</v>
      </c>
      <c r="D63" s="7"/>
      <c r="E63" s="16"/>
      <c r="F63" s="7"/>
      <c r="G63" s="7"/>
      <c r="H63" s="7"/>
      <c r="I63" s="7"/>
      <c r="J63" s="7"/>
      <c r="K63" s="7"/>
      <c r="L63" s="7"/>
      <c r="M63" s="7"/>
      <c r="N63" s="7"/>
      <c r="O63" s="7"/>
      <c r="P63" s="8"/>
      <c r="Q63" s="103"/>
      <c r="R63" s="103"/>
      <c r="S63" s="103"/>
      <c r="T63" s="103"/>
    </row>
    <row r="64" spans="1:20" s="13" customFormat="1" ht="15" customHeight="1" x14ac:dyDescent="0.25">
      <c r="A64" s="9">
        <v>70</v>
      </c>
      <c r="B64" s="27"/>
      <c r="C64" s="42" t="s">
        <v>38</v>
      </c>
      <c r="D64" s="29"/>
      <c r="E64" s="17"/>
      <c r="F64" s="7"/>
      <c r="G64" s="7"/>
      <c r="H64" s="7"/>
      <c r="I64" s="7"/>
      <c r="J64" s="7"/>
      <c r="K64" s="7"/>
      <c r="L64" s="7"/>
      <c r="M64" s="7"/>
      <c r="N64" s="7"/>
      <c r="O64" s="7"/>
      <c r="P64" s="8"/>
      <c r="Q64" s="103"/>
      <c r="R64" s="103"/>
      <c r="S64" s="103"/>
      <c r="T64" s="103"/>
    </row>
    <row r="65" spans="1:20" s="13" customFormat="1" ht="15" customHeight="1" x14ac:dyDescent="0.2">
      <c r="A65" s="9">
        <v>71</v>
      </c>
      <c r="B65" s="27"/>
      <c r="C65" s="27"/>
      <c r="D65" s="7"/>
      <c r="E65" s="50" t="s">
        <v>26</v>
      </c>
      <c r="F65" s="23" t="s">
        <v>27</v>
      </c>
      <c r="G65" s="23" t="s">
        <v>28</v>
      </c>
      <c r="H65" s="23" t="s">
        <v>40</v>
      </c>
      <c r="I65" s="56"/>
      <c r="J65" s="56"/>
      <c r="K65" s="55"/>
      <c r="L65" s="55"/>
      <c r="M65" s="55"/>
      <c r="N65" s="53">
        <f>K65+L65+M65</f>
        <v>0</v>
      </c>
      <c r="O65" s="57"/>
      <c r="P65" s="8"/>
      <c r="Q65" s="103"/>
      <c r="R65" s="103"/>
      <c r="S65" s="103"/>
      <c r="T65" s="103"/>
    </row>
    <row r="66" spans="1:20" s="13" customFormat="1" ht="15" customHeight="1" x14ac:dyDescent="0.2">
      <c r="A66" s="9">
        <v>72</v>
      </c>
      <c r="B66" s="27"/>
      <c r="C66" s="27"/>
      <c r="D66" s="7"/>
      <c r="E66" s="50" t="s">
        <v>26</v>
      </c>
      <c r="F66" s="23" t="s">
        <v>27</v>
      </c>
      <c r="G66" s="23" t="s">
        <v>29</v>
      </c>
      <c r="H66" s="23" t="s">
        <v>40</v>
      </c>
      <c r="I66" s="56"/>
      <c r="J66" s="56"/>
      <c r="K66" s="55"/>
      <c r="L66" s="55"/>
      <c r="M66" s="55"/>
      <c r="N66" s="53">
        <f>K66+L66+M66</f>
        <v>0</v>
      </c>
      <c r="O66" s="57"/>
      <c r="P66" s="8"/>
      <c r="Q66" s="103"/>
      <c r="R66" s="103"/>
      <c r="S66" s="103"/>
      <c r="T66" s="103"/>
    </row>
    <row r="67" spans="1:20" s="13" customFormat="1" ht="15" customHeight="1" x14ac:dyDescent="0.2">
      <c r="A67" s="9">
        <v>73</v>
      </c>
      <c r="B67" s="27"/>
      <c r="C67" s="27"/>
      <c r="D67" s="7"/>
      <c r="E67" s="50" t="s">
        <v>26</v>
      </c>
      <c r="F67" s="23" t="s">
        <v>27</v>
      </c>
      <c r="G67" s="23" t="s">
        <v>30</v>
      </c>
      <c r="H67" s="23" t="s">
        <v>40</v>
      </c>
      <c r="I67" s="56"/>
      <c r="J67" s="56"/>
      <c r="K67" s="55"/>
      <c r="L67" s="55"/>
      <c r="M67" s="55"/>
      <c r="N67" s="53">
        <f>K67+L67+M67</f>
        <v>0</v>
      </c>
      <c r="O67" s="57"/>
      <c r="P67" s="8"/>
      <c r="Q67" s="103"/>
      <c r="R67" s="103"/>
      <c r="S67" s="103"/>
      <c r="T67" s="103"/>
    </row>
    <row r="68" spans="1:20" s="13" customFormat="1" ht="15" customHeight="1" x14ac:dyDescent="0.2">
      <c r="A68" s="9">
        <v>74</v>
      </c>
      <c r="B68" s="27"/>
      <c r="C68" s="27"/>
      <c r="D68" s="7"/>
      <c r="E68" s="50" t="s">
        <v>26</v>
      </c>
      <c r="F68" s="23" t="s">
        <v>27</v>
      </c>
      <c r="G68" s="23" t="s">
        <v>47</v>
      </c>
      <c r="H68" s="23" t="s">
        <v>40</v>
      </c>
      <c r="I68" s="56"/>
      <c r="J68" s="56"/>
      <c r="K68" s="55"/>
      <c r="L68" s="55"/>
      <c r="M68" s="55"/>
      <c r="N68" s="53">
        <f>K68+L68+M68</f>
        <v>0</v>
      </c>
      <c r="O68" s="57"/>
      <c r="P68" s="8"/>
      <c r="Q68" s="103"/>
      <c r="R68" s="103"/>
      <c r="S68" s="103"/>
      <c r="T68" s="103"/>
    </row>
    <row r="69" spans="1:20" s="13" customFormat="1" ht="15" customHeight="1" x14ac:dyDescent="0.2">
      <c r="A69" s="9">
        <v>75</v>
      </c>
      <c r="B69" s="27"/>
      <c r="C69" s="27"/>
      <c r="D69" s="19" t="s">
        <v>31</v>
      </c>
      <c r="E69" s="7"/>
      <c r="F69" s="7"/>
      <c r="G69" s="7"/>
      <c r="H69" s="7"/>
      <c r="I69" s="48"/>
      <c r="J69" s="48"/>
      <c r="K69" s="53">
        <f>SUM(K65:K68)</f>
        <v>0</v>
      </c>
      <c r="L69" s="53">
        <f>SUM(L65:L68)</f>
        <v>0</v>
      </c>
      <c r="M69" s="53">
        <f>SUM(M65:M68)</f>
        <v>0</v>
      </c>
      <c r="N69" s="53">
        <f>SUM(N65:N68)</f>
        <v>0</v>
      </c>
      <c r="O69" s="53">
        <f>SUM(O65:O68)</f>
        <v>0</v>
      </c>
      <c r="P69" s="8"/>
      <c r="Q69" s="99" t="s">
        <v>92</v>
      </c>
      <c r="R69" s="99"/>
      <c r="S69" s="99"/>
      <c r="T69" s="99"/>
    </row>
    <row r="70" spans="1:20" s="13" customFormat="1" ht="15" customHeight="1" x14ac:dyDescent="0.25">
      <c r="A70" s="9">
        <v>76</v>
      </c>
      <c r="B70" s="27"/>
      <c r="C70" s="42" t="s">
        <v>39</v>
      </c>
      <c r="D70" s="7"/>
      <c r="E70" s="17"/>
      <c r="F70" s="7"/>
      <c r="G70" s="7"/>
      <c r="H70" s="7"/>
      <c r="I70" s="48"/>
      <c r="J70" s="48"/>
      <c r="K70" s="48"/>
      <c r="L70" s="48"/>
      <c r="M70" s="48"/>
      <c r="N70" s="48"/>
      <c r="O70" s="48"/>
      <c r="P70" s="8"/>
      <c r="Q70" s="103"/>
      <c r="R70" s="103"/>
      <c r="S70" s="103"/>
      <c r="T70" s="103"/>
    </row>
    <row r="71" spans="1:20" s="13" customFormat="1" ht="15" customHeight="1" x14ac:dyDescent="0.2">
      <c r="A71" s="9">
        <v>77</v>
      </c>
      <c r="B71" s="27"/>
      <c r="C71" s="27"/>
      <c r="D71" s="7"/>
      <c r="E71" s="50" t="s">
        <v>26</v>
      </c>
      <c r="F71" s="23" t="s">
        <v>27</v>
      </c>
      <c r="G71" s="23" t="s">
        <v>28</v>
      </c>
      <c r="H71" s="23" t="s">
        <v>40</v>
      </c>
      <c r="I71" s="56"/>
      <c r="J71" s="56"/>
      <c r="K71" s="55"/>
      <c r="L71" s="55"/>
      <c r="M71" s="55"/>
      <c r="N71" s="53">
        <f>K71+L71+M71</f>
        <v>0</v>
      </c>
      <c r="O71" s="57"/>
      <c r="P71" s="8"/>
      <c r="Q71" s="103"/>
      <c r="R71" s="103"/>
      <c r="S71" s="103"/>
      <c r="T71" s="103"/>
    </row>
    <row r="72" spans="1:20" s="13" customFormat="1" ht="15" customHeight="1" x14ac:dyDescent="0.2">
      <c r="A72" s="9">
        <v>78</v>
      </c>
      <c r="B72" s="27"/>
      <c r="C72" s="27"/>
      <c r="D72" s="7"/>
      <c r="E72" s="50" t="s">
        <v>26</v>
      </c>
      <c r="F72" s="23" t="s">
        <v>27</v>
      </c>
      <c r="G72" s="23" t="s">
        <v>29</v>
      </c>
      <c r="H72" s="23" t="s">
        <v>40</v>
      </c>
      <c r="I72" s="56"/>
      <c r="J72" s="56"/>
      <c r="K72" s="55"/>
      <c r="L72" s="55"/>
      <c r="M72" s="55"/>
      <c r="N72" s="53">
        <f>K72+L72+M72</f>
        <v>0</v>
      </c>
      <c r="O72" s="57"/>
      <c r="P72" s="8"/>
      <c r="Q72" s="103"/>
      <c r="R72" s="103"/>
      <c r="S72" s="103"/>
      <c r="T72" s="103"/>
    </row>
    <row r="73" spans="1:20" s="13" customFormat="1" ht="15" customHeight="1" x14ac:dyDescent="0.2">
      <c r="A73" s="9">
        <v>79</v>
      </c>
      <c r="B73" s="27"/>
      <c r="C73" s="27"/>
      <c r="D73" s="7"/>
      <c r="E73" s="50" t="s">
        <v>26</v>
      </c>
      <c r="F73" s="23" t="s">
        <v>27</v>
      </c>
      <c r="G73" s="23" t="s">
        <v>30</v>
      </c>
      <c r="H73" s="23" t="s">
        <v>40</v>
      </c>
      <c r="I73" s="56"/>
      <c r="J73" s="56"/>
      <c r="K73" s="55"/>
      <c r="L73" s="55"/>
      <c r="M73" s="55"/>
      <c r="N73" s="53">
        <f>K73+L73+M73</f>
        <v>0</v>
      </c>
      <c r="O73" s="57"/>
      <c r="P73" s="8"/>
      <c r="Q73" s="103"/>
      <c r="R73" s="103"/>
      <c r="S73" s="103"/>
      <c r="T73" s="103"/>
    </row>
    <row r="74" spans="1:20" s="13" customFormat="1" ht="15" customHeight="1" x14ac:dyDescent="0.2">
      <c r="A74" s="9">
        <v>80</v>
      </c>
      <c r="B74" s="27"/>
      <c r="C74" s="27"/>
      <c r="D74" s="7"/>
      <c r="E74" s="50" t="s">
        <v>26</v>
      </c>
      <c r="F74" s="23" t="s">
        <v>27</v>
      </c>
      <c r="G74" s="23" t="s">
        <v>47</v>
      </c>
      <c r="H74" s="23" t="s">
        <v>40</v>
      </c>
      <c r="I74" s="56"/>
      <c r="J74" s="56"/>
      <c r="K74" s="55"/>
      <c r="L74" s="55"/>
      <c r="M74" s="55"/>
      <c r="N74" s="53">
        <f>K74+L74+M74</f>
        <v>0</v>
      </c>
      <c r="O74" s="57"/>
      <c r="P74" s="8"/>
      <c r="Q74" s="103"/>
      <c r="R74" s="103"/>
      <c r="S74" s="103"/>
      <c r="T74" s="103"/>
    </row>
    <row r="75" spans="1:20" s="13" customFormat="1" ht="15" customHeight="1" x14ac:dyDescent="0.2">
      <c r="A75" s="9">
        <v>81</v>
      </c>
      <c r="B75" s="27"/>
      <c r="C75" s="27"/>
      <c r="D75" s="19" t="s">
        <v>31</v>
      </c>
      <c r="E75" s="7"/>
      <c r="F75" s="7"/>
      <c r="G75" s="7"/>
      <c r="H75" s="7"/>
      <c r="I75" s="48"/>
      <c r="J75" s="48"/>
      <c r="K75" s="53">
        <f>SUM(K71:K74)</f>
        <v>0</v>
      </c>
      <c r="L75" s="53">
        <f>SUM(L71:L74)</f>
        <v>0</v>
      </c>
      <c r="M75" s="53">
        <f>SUM(M71:M74)</f>
        <v>0</v>
      </c>
      <c r="N75" s="53">
        <f>SUM(N71:N74)</f>
        <v>0</v>
      </c>
      <c r="O75" s="53">
        <f>SUM(O71:O74)</f>
        <v>0</v>
      </c>
      <c r="P75" s="8"/>
      <c r="Q75" s="99" t="s">
        <v>93</v>
      </c>
      <c r="R75" s="99"/>
      <c r="S75" s="99"/>
      <c r="T75" s="99"/>
    </row>
    <row r="76" spans="1:20" s="83" customFormat="1" ht="15" customHeight="1" x14ac:dyDescent="0.2">
      <c r="A76" s="9"/>
      <c r="B76" s="27"/>
      <c r="C76" s="84" t="s">
        <v>72</v>
      </c>
      <c r="D76" s="19"/>
      <c r="E76" s="7"/>
      <c r="F76" s="7"/>
      <c r="G76" s="7"/>
      <c r="H76" s="7"/>
      <c r="I76" s="27"/>
      <c r="J76" s="19"/>
      <c r="K76" s="7"/>
      <c r="L76" s="7"/>
      <c r="M76" s="7"/>
      <c r="N76" s="7"/>
      <c r="O76" s="7"/>
      <c r="P76" s="8"/>
      <c r="R76" s="106"/>
      <c r="S76" s="106"/>
      <c r="T76" s="106"/>
    </row>
    <row r="77" spans="1:20" ht="15" customHeight="1" x14ac:dyDescent="0.2">
      <c r="A77" s="10"/>
      <c r="B77" s="28"/>
      <c r="C77" s="28"/>
      <c r="D77" s="11"/>
      <c r="E77" s="11"/>
      <c r="F77" s="11"/>
      <c r="G77" s="11"/>
      <c r="H77" s="11"/>
      <c r="I77" s="11"/>
      <c r="J77" s="11"/>
      <c r="K77" s="11"/>
      <c r="L77" s="11"/>
      <c r="M77" s="11"/>
      <c r="N77" s="11"/>
      <c r="O77" s="11"/>
      <c r="P77" s="12"/>
    </row>
    <row r="78" spans="1:20" ht="15" customHeight="1" x14ac:dyDescent="0.2"/>
    <row r="79" spans="1:20" ht="15" customHeight="1" x14ac:dyDescent="0.2"/>
    <row r="80" spans="1:2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sheetData>
  <sheetProtection sheet="1" objects="1" scenarios="1" insertRows="0"/>
  <customSheetViews>
    <customSheetView guid="{050FE390-FCBA-423A-A57A-07214A914FBA}" scale="80" showPageBreaks="1" showGridLines="0" fitToPage="1" printArea="1" topLeftCell="A6">
      <selection activeCell="E14" sqref="E14"/>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1"/>
    </customSheetView>
    <customSheetView guid="{63EE1149-38E3-45FD-A757-4655A3261696}" scale="80" showPageBreaks="1" showGridLines="0" fitToPage="1" printArea="1">
      <selection activeCell="G33" sqref="G33"/>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2"/>
    </customSheetView>
  </customSheetViews>
  <mergeCells count="10">
    <mergeCell ref="H10:H11"/>
    <mergeCell ref="E10:E11"/>
    <mergeCell ref="M2:O2"/>
    <mergeCell ref="M3:O3"/>
    <mergeCell ref="I10:J10"/>
    <mergeCell ref="K10:N10"/>
    <mergeCell ref="O10:O11"/>
    <mergeCell ref="A5:O5"/>
    <mergeCell ref="F10:F11"/>
    <mergeCell ref="G10:G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19:G22 E25:G28 E31:G34 E37:G40 E44:G47 E50:G53 E56:G59 E65:G68 E71:G74"/>
    <dataValidation type="list" allowBlank="1" showInputMessage="1" showErrorMessage="1" prompt="Please select from available drop-down options" sqref="H13:H16 H19:H22 H25:H28 H31:H34 H37:H40 H44:H47 H50:H53 H56:H59 H65:H68 H71:H74">
      <formula1>"Causal,Proxy,[Select one]"</formula1>
    </dataValidation>
  </dataValidations>
  <pageMargins left="0.7" right="0.7" top="0.75" bottom="0.75" header="0.3" footer="0.3"/>
  <pageSetup paperSize="9" scale="57" fitToWidth="0" fitToHeight="2" orientation="landscape" r:id="rId3"/>
  <headerFooter>
    <oddHeader>&amp;C &amp;"+,Regular"Commerce Commission Information Disclosure Template</oddHeader>
    <oddFooter>&amp;L&amp;"+,Regular" &amp;P&amp;C&amp;"+,Regular" &amp;F&amp;R&amp;"+,Regular" &amp;A</oddFooter>
  </headerFooter>
  <rowBreaks count="1" manualBreakCount="1">
    <brk id="4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pageSetUpPr fitToPage="1"/>
  </sheetPr>
  <dimension ref="A1:X900"/>
  <sheetViews>
    <sheetView showGridLines="0" zoomScaleNormal="100" zoomScaleSheetLayoutView="40" workbookViewId="0"/>
  </sheetViews>
  <sheetFormatPr defaultRowHeight="12.75" x14ac:dyDescent="0.2"/>
  <cols>
    <col min="1" max="1" width="4.28515625" customWidth="1"/>
    <col min="2" max="2" width="5.7109375" customWidth="1"/>
    <col min="3" max="3" width="3.140625" style="14" customWidth="1"/>
    <col min="4" max="4" width="1.7109375" style="14" customWidth="1"/>
    <col min="5" max="5" width="63.85546875" customWidth="1"/>
    <col min="6" max="15" width="16.140625" customWidth="1"/>
    <col min="16" max="16" width="2.7109375" customWidth="1"/>
    <col min="19" max="24" width="9.140625" style="106"/>
  </cols>
  <sheetData>
    <row r="1" spans="1:24" x14ac:dyDescent="0.2">
      <c r="A1" s="1"/>
      <c r="B1" s="2"/>
      <c r="C1" s="2"/>
      <c r="D1" s="2"/>
      <c r="E1" s="2"/>
      <c r="F1" s="2"/>
      <c r="G1" s="2"/>
      <c r="H1" s="2"/>
      <c r="I1" s="2"/>
      <c r="J1" s="2"/>
      <c r="K1" s="2"/>
      <c r="L1" s="2"/>
      <c r="M1" s="2"/>
      <c r="N1" s="2"/>
      <c r="O1" s="2"/>
      <c r="P1" s="3"/>
    </row>
    <row r="2" spans="1:24" ht="18" customHeight="1" x14ac:dyDescent="0.3">
      <c r="A2" s="4"/>
      <c r="B2" s="5"/>
      <c r="C2" s="5"/>
      <c r="D2" s="5"/>
      <c r="E2" s="5"/>
      <c r="F2" s="5"/>
      <c r="G2" s="5"/>
      <c r="H2" s="5"/>
      <c r="I2" s="5"/>
      <c r="J2" s="5"/>
      <c r="K2" s="5"/>
      <c r="L2" s="25" t="s">
        <v>6</v>
      </c>
      <c r="M2" s="126" t="str">
        <f>IF(NOT(ISBLANK(CoverSheet!$C$8)),CoverSheet!$C$8,"")</f>
        <v/>
      </c>
      <c r="N2" s="127"/>
      <c r="O2" s="128"/>
      <c r="P2" s="6"/>
    </row>
    <row r="3" spans="1:24" ht="18" customHeight="1" x14ac:dyDescent="0.35">
      <c r="A3" s="40"/>
      <c r="B3" s="5"/>
      <c r="C3" s="5"/>
      <c r="D3" s="5"/>
      <c r="E3" s="5"/>
      <c r="F3" s="5"/>
      <c r="G3" s="5"/>
      <c r="H3" s="5"/>
      <c r="I3" s="5"/>
      <c r="J3" s="5"/>
      <c r="K3" s="5"/>
      <c r="L3" s="25" t="s">
        <v>46</v>
      </c>
      <c r="M3" s="120" t="str">
        <f>IF(ISNUMBER(CoverSheet!$C$12),CoverSheet!$C$12,"")</f>
        <v/>
      </c>
      <c r="N3" s="121"/>
      <c r="O3" s="122"/>
      <c r="P3" s="6"/>
    </row>
    <row r="4" spans="1:24" s="47" customFormat="1" ht="16.5" customHeight="1" x14ac:dyDescent="0.35">
      <c r="A4" s="40" t="s">
        <v>50</v>
      </c>
      <c r="B4" s="5"/>
      <c r="C4" s="5"/>
      <c r="D4" s="5"/>
      <c r="E4" s="5"/>
      <c r="F4" s="5"/>
      <c r="G4" s="5"/>
      <c r="H4" s="5"/>
      <c r="I4" s="5"/>
      <c r="J4" s="5"/>
      <c r="K4" s="5"/>
      <c r="L4" s="25"/>
      <c r="M4" s="46"/>
      <c r="N4" s="46"/>
      <c r="O4" s="46"/>
      <c r="P4" s="6"/>
      <c r="S4" s="106"/>
      <c r="T4" s="106"/>
      <c r="U4" s="106"/>
      <c r="V4" s="106"/>
      <c r="W4" s="106"/>
      <c r="X4" s="106"/>
    </row>
    <row r="5" spans="1:24" s="14" customFormat="1" ht="52.5" customHeight="1" x14ac:dyDescent="0.2">
      <c r="A5" s="129" t="s">
        <v>51</v>
      </c>
      <c r="B5" s="130"/>
      <c r="C5" s="130"/>
      <c r="D5" s="130"/>
      <c r="E5" s="130"/>
      <c r="F5" s="130"/>
      <c r="G5" s="130"/>
      <c r="H5" s="130"/>
      <c r="I5" s="130"/>
      <c r="J5" s="130"/>
      <c r="K5" s="130"/>
      <c r="L5" s="130"/>
      <c r="M5" s="130"/>
      <c r="N5" s="5"/>
      <c r="O5" s="5"/>
      <c r="P5" s="6"/>
      <c r="S5" s="106"/>
      <c r="T5" s="106"/>
      <c r="U5" s="106"/>
      <c r="V5" s="106"/>
      <c r="W5" s="106"/>
      <c r="X5" s="106"/>
    </row>
    <row r="6" spans="1:24" x14ac:dyDescent="0.2">
      <c r="A6" s="49" t="s">
        <v>56</v>
      </c>
      <c r="B6" s="44"/>
      <c r="C6" s="44"/>
      <c r="D6" s="44"/>
      <c r="E6" s="5"/>
      <c r="F6" s="5"/>
      <c r="G6" s="5"/>
      <c r="H6" s="5"/>
      <c r="I6" s="5"/>
      <c r="J6" s="5"/>
      <c r="K6" s="5"/>
      <c r="L6" s="5"/>
      <c r="M6" s="5"/>
      <c r="N6" s="5"/>
      <c r="O6" s="5"/>
      <c r="P6" s="6"/>
    </row>
    <row r="7" spans="1:24" ht="12.75" customHeight="1" x14ac:dyDescent="0.2">
      <c r="A7" s="9">
        <v>6</v>
      </c>
      <c r="B7" s="7"/>
      <c r="C7" s="7"/>
      <c r="D7" s="7"/>
      <c r="E7" s="7"/>
      <c r="F7" s="7"/>
      <c r="G7" s="7"/>
      <c r="H7" s="7"/>
      <c r="I7" s="7"/>
      <c r="J7" s="7"/>
      <c r="K7" s="7"/>
      <c r="L7" s="7"/>
      <c r="M7" s="7"/>
      <c r="N7" s="7"/>
      <c r="O7" s="7"/>
      <c r="P7" s="8"/>
    </row>
    <row r="8" spans="1:24" ht="48" customHeight="1" x14ac:dyDescent="0.2">
      <c r="A8" s="9">
        <v>7</v>
      </c>
      <c r="B8" s="7"/>
      <c r="C8" s="7"/>
      <c r="D8" s="7"/>
      <c r="E8" s="60" t="s">
        <v>48</v>
      </c>
      <c r="F8" s="85" t="s">
        <v>40</v>
      </c>
      <c r="G8" s="7"/>
      <c r="H8" s="7"/>
      <c r="I8" s="7"/>
      <c r="J8" s="7"/>
      <c r="K8" s="7"/>
      <c r="L8" s="7"/>
      <c r="M8" s="7"/>
      <c r="N8" s="7"/>
      <c r="O8" s="7"/>
      <c r="P8" s="8"/>
    </row>
    <row r="9" spans="1:24" ht="15" customHeight="1" x14ac:dyDescent="0.2">
      <c r="A9" s="9">
        <v>8</v>
      </c>
      <c r="B9" s="7"/>
      <c r="C9" s="7"/>
      <c r="D9" s="7"/>
      <c r="E9" s="15"/>
      <c r="F9" s="7"/>
      <c r="G9" s="7"/>
      <c r="H9" s="7"/>
      <c r="I9" s="7"/>
      <c r="J9" s="7"/>
      <c r="K9" s="7"/>
      <c r="L9" s="7"/>
      <c r="M9" s="7"/>
      <c r="N9" s="7"/>
      <c r="O9" s="7"/>
      <c r="P9" s="8"/>
    </row>
    <row r="10" spans="1:24" ht="27.75" customHeight="1" x14ac:dyDescent="0.2">
      <c r="A10" s="9">
        <v>9</v>
      </c>
      <c r="B10" s="7"/>
      <c r="C10" s="7"/>
      <c r="D10" s="7"/>
      <c r="E10" s="117" t="s">
        <v>74</v>
      </c>
      <c r="F10" s="117" t="s">
        <v>20</v>
      </c>
      <c r="G10" s="117" t="s">
        <v>21</v>
      </c>
      <c r="H10" s="117" t="s">
        <v>22</v>
      </c>
      <c r="I10" s="123" t="s">
        <v>42</v>
      </c>
      <c r="J10" s="123"/>
      <c r="K10" s="123" t="s">
        <v>43</v>
      </c>
      <c r="L10" s="123"/>
      <c r="M10" s="123"/>
      <c r="N10" s="123"/>
      <c r="O10" s="123" t="s">
        <v>41</v>
      </c>
      <c r="P10" s="8"/>
    </row>
    <row r="11" spans="1:24" ht="46.5" customHeight="1" x14ac:dyDescent="0.2">
      <c r="A11" s="9">
        <v>10</v>
      </c>
      <c r="B11" s="7"/>
      <c r="C11" s="7"/>
      <c r="D11" s="7"/>
      <c r="E11" s="118"/>
      <c r="F11" s="118"/>
      <c r="G11" s="118"/>
      <c r="H11" s="118"/>
      <c r="I11" s="59" t="s">
        <v>23</v>
      </c>
      <c r="J11" s="59" t="s">
        <v>24</v>
      </c>
      <c r="K11" s="59" t="s">
        <v>25</v>
      </c>
      <c r="L11" s="59" t="s">
        <v>23</v>
      </c>
      <c r="M11" s="59" t="s">
        <v>24</v>
      </c>
      <c r="N11" s="59" t="s">
        <v>3</v>
      </c>
      <c r="O11" s="123"/>
      <c r="P11" s="8"/>
    </row>
    <row r="12" spans="1:24" ht="15" customHeight="1" x14ac:dyDescent="0.25">
      <c r="A12" s="9">
        <v>11</v>
      </c>
      <c r="B12" s="7"/>
      <c r="C12" s="20" t="s">
        <v>10</v>
      </c>
      <c r="D12" s="7"/>
      <c r="E12" s="17"/>
      <c r="F12" s="7"/>
      <c r="G12" s="7"/>
      <c r="H12" s="7"/>
      <c r="I12" s="7"/>
      <c r="J12" s="7"/>
      <c r="K12" s="7"/>
      <c r="L12" s="7"/>
      <c r="M12" s="7"/>
      <c r="N12" s="7"/>
      <c r="O12" s="7"/>
      <c r="P12" s="8"/>
    </row>
    <row r="13" spans="1:24" ht="15" customHeight="1" x14ac:dyDescent="0.2">
      <c r="A13" s="9">
        <v>12</v>
      </c>
      <c r="B13" s="7"/>
      <c r="C13" s="7"/>
      <c r="D13" s="7"/>
      <c r="E13" s="43" t="s">
        <v>34</v>
      </c>
      <c r="F13" s="23" t="s">
        <v>27</v>
      </c>
      <c r="G13" s="23" t="s">
        <v>28</v>
      </c>
      <c r="H13" s="23" t="s">
        <v>40</v>
      </c>
      <c r="I13" s="56"/>
      <c r="J13" s="56"/>
      <c r="K13" s="55"/>
      <c r="L13" s="55"/>
      <c r="M13" s="55"/>
      <c r="N13" s="53">
        <f>K13+L13+M13</f>
        <v>0</v>
      </c>
      <c r="O13" s="57"/>
      <c r="P13" s="8"/>
    </row>
    <row r="14" spans="1:24" ht="15" customHeight="1" x14ac:dyDescent="0.2">
      <c r="A14" s="9">
        <v>13</v>
      </c>
      <c r="B14" s="7"/>
      <c r="C14" s="7"/>
      <c r="D14" s="7"/>
      <c r="E14" s="50" t="s">
        <v>34</v>
      </c>
      <c r="F14" s="23" t="s">
        <v>27</v>
      </c>
      <c r="G14" s="23" t="s">
        <v>29</v>
      </c>
      <c r="H14" s="23" t="s">
        <v>40</v>
      </c>
      <c r="I14" s="56"/>
      <c r="J14" s="56"/>
      <c r="K14" s="55"/>
      <c r="L14" s="55"/>
      <c r="M14" s="55"/>
      <c r="N14" s="53">
        <f>K14+L14+M14</f>
        <v>0</v>
      </c>
      <c r="O14" s="57"/>
      <c r="P14" s="8"/>
    </row>
    <row r="15" spans="1:24" ht="15" customHeight="1" x14ac:dyDescent="0.2">
      <c r="A15" s="9">
        <v>14</v>
      </c>
      <c r="B15" s="7"/>
      <c r="C15" s="7"/>
      <c r="D15" s="7"/>
      <c r="E15" s="50" t="s">
        <v>34</v>
      </c>
      <c r="F15" s="23" t="s">
        <v>27</v>
      </c>
      <c r="G15" s="23" t="s">
        <v>30</v>
      </c>
      <c r="H15" s="23" t="s">
        <v>40</v>
      </c>
      <c r="I15" s="56"/>
      <c r="J15" s="56"/>
      <c r="K15" s="55"/>
      <c r="L15" s="55"/>
      <c r="M15" s="55"/>
      <c r="N15" s="53">
        <f>K15+L15+M15</f>
        <v>0</v>
      </c>
      <c r="O15" s="57"/>
      <c r="P15" s="8"/>
    </row>
    <row r="16" spans="1:24" ht="15" customHeight="1" x14ac:dyDescent="0.2">
      <c r="A16" s="9">
        <v>15</v>
      </c>
      <c r="B16" s="7"/>
      <c r="C16" s="7"/>
      <c r="D16" s="7"/>
      <c r="E16" s="50" t="s">
        <v>34</v>
      </c>
      <c r="F16" s="23" t="s">
        <v>27</v>
      </c>
      <c r="G16" s="23" t="s">
        <v>47</v>
      </c>
      <c r="H16" s="23" t="s">
        <v>40</v>
      </c>
      <c r="I16" s="56"/>
      <c r="J16" s="56"/>
      <c r="K16" s="55"/>
      <c r="L16" s="55"/>
      <c r="M16" s="55"/>
      <c r="N16" s="53">
        <f>K16+L16+M16</f>
        <v>0</v>
      </c>
      <c r="O16" s="57"/>
      <c r="P16" s="8"/>
    </row>
    <row r="17" spans="1:24" ht="15" customHeight="1" x14ac:dyDescent="0.2">
      <c r="A17" s="9">
        <v>16</v>
      </c>
      <c r="B17" s="7"/>
      <c r="C17" s="7"/>
      <c r="D17" s="24" t="s">
        <v>35</v>
      </c>
      <c r="E17" s="7"/>
      <c r="F17" s="7"/>
      <c r="G17" s="7"/>
      <c r="H17" s="7"/>
      <c r="I17" s="48"/>
      <c r="J17" s="48"/>
      <c r="K17" s="53">
        <f>SUM(K13:K16)</f>
        <v>0</v>
      </c>
      <c r="L17" s="53">
        <f>SUM(L13:L16)</f>
        <v>0</v>
      </c>
      <c r="M17" s="53">
        <f>SUM(M13:M16)</f>
        <v>0</v>
      </c>
      <c r="N17" s="53">
        <f>SUM(N13:N16)</f>
        <v>0</v>
      </c>
      <c r="O17" s="53">
        <f>SUM(O13:O16)</f>
        <v>0</v>
      </c>
      <c r="P17" s="8"/>
      <c r="Q17" s="101" t="s">
        <v>94</v>
      </c>
      <c r="R17" s="97"/>
      <c r="S17" s="97"/>
      <c r="T17" s="97"/>
      <c r="U17" s="97"/>
      <c r="V17" s="97"/>
      <c r="W17" s="97"/>
      <c r="X17" s="97"/>
    </row>
    <row r="18" spans="1:24" ht="15" customHeight="1" x14ac:dyDescent="0.25">
      <c r="A18" s="9">
        <v>17</v>
      </c>
      <c r="B18" s="7"/>
      <c r="C18" s="20" t="s">
        <v>18</v>
      </c>
      <c r="D18" s="7"/>
      <c r="E18" s="17"/>
      <c r="F18" s="7"/>
      <c r="G18" s="7"/>
      <c r="H18" s="7"/>
      <c r="I18" s="48"/>
      <c r="J18" s="48"/>
      <c r="K18" s="48"/>
      <c r="L18" s="48"/>
      <c r="M18" s="48"/>
      <c r="N18" s="48"/>
      <c r="O18" s="48"/>
      <c r="P18" s="8"/>
      <c r="Q18" s="102"/>
      <c r="R18" s="97"/>
      <c r="S18" s="97"/>
      <c r="T18" s="97"/>
      <c r="U18" s="97"/>
      <c r="V18" s="97"/>
      <c r="W18" s="97"/>
      <c r="X18" s="97"/>
    </row>
    <row r="19" spans="1:24" ht="15" customHeight="1" x14ac:dyDescent="0.2">
      <c r="A19" s="9">
        <v>18</v>
      </c>
      <c r="B19" s="7"/>
      <c r="C19" s="7"/>
      <c r="D19" s="7"/>
      <c r="E19" s="50" t="s">
        <v>34</v>
      </c>
      <c r="F19" s="23" t="s">
        <v>27</v>
      </c>
      <c r="G19" s="23" t="s">
        <v>28</v>
      </c>
      <c r="H19" s="23" t="s">
        <v>40</v>
      </c>
      <c r="I19" s="56"/>
      <c r="J19" s="56"/>
      <c r="K19" s="55"/>
      <c r="L19" s="55"/>
      <c r="M19" s="55"/>
      <c r="N19" s="53">
        <f>K19+L19+M19</f>
        <v>0</v>
      </c>
      <c r="O19" s="57"/>
      <c r="P19" s="8"/>
      <c r="Q19" s="102"/>
      <c r="R19" s="97"/>
      <c r="S19" s="97"/>
      <c r="T19" s="97"/>
      <c r="U19" s="97"/>
      <c r="V19" s="97"/>
      <c r="W19" s="97"/>
      <c r="X19" s="97"/>
    </row>
    <row r="20" spans="1:24" ht="15" customHeight="1" x14ac:dyDescent="0.2">
      <c r="A20" s="9">
        <v>19</v>
      </c>
      <c r="B20" s="7"/>
      <c r="C20" s="7"/>
      <c r="D20" s="7"/>
      <c r="E20" s="50" t="s">
        <v>34</v>
      </c>
      <c r="F20" s="23" t="s">
        <v>27</v>
      </c>
      <c r="G20" s="23" t="s">
        <v>29</v>
      </c>
      <c r="H20" s="23" t="s">
        <v>40</v>
      </c>
      <c r="I20" s="56"/>
      <c r="J20" s="56"/>
      <c r="K20" s="55"/>
      <c r="L20" s="55"/>
      <c r="M20" s="55"/>
      <c r="N20" s="53">
        <f>K20+L20+M20</f>
        <v>0</v>
      </c>
      <c r="O20" s="57"/>
      <c r="P20" s="8"/>
      <c r="Q20" s="102"/>
      <c r="R20" s="97"/>
      <c r="S20" s="97"/>
      <c r="T20" s="97"/>
      <c r="U20" s="97"/>
      <c r="V20" s="97"/>
      <c r="W20" s="97"/>
      <c r="X20" s="97"/>
    </row>
    <row r="21" spans="1:24" ht="15" customHeight="1" x14ac:dyDescent="0.2">
      <c r="A21" s="9">
        <v>20</v>
      </c>
      <c r="B21" s="7"/>
      <c r="C21" s="7"/>
      <c r="D21" s="7"/>
      <c r="E21" s="50" t="s">
        <v>34</v>
      </c>
      <c r="F21" s="23" t="s">
        <v>27</v>
      </c>
      <c r="G21" s="23" t="s">
        <v>30</v>
      </c>
      <c r="H21" s="23" t="s">
        <v>40</v>
      </c>
      <c r="I21" s="56"/>
      <c r="J21" s="56"/>
      <c r="K21" s="55"/>
      <c r="L21" s="55"/>
      <c r="M21" s="55"/>
      <c r="N21" s="53">
        <f>K21+L21+M21</f>
        <v>0</v>
      </c>
      <c r="O21" s="57"/>
      <c r="P21" s="8"/>
      <c r="Q21" s="102"/>
      <c r="R21" s="97"/>
      <c r="S21" s="97"/>
      <c r="T21" s="97"/>
      <c r="U21" s="97"/>
      <c r="V21" s="97"/>
      <c r="W21" s="97"/>
      <c r="X21" s="97"/>
    </row>
    <row r="22" spans="1:24" ht="15" customHeight="1" x14ac:dyDescent="0.2">
      <c r="A22" s="9">
        <v>21</v>
      </c>
      <c r="B22" s="7"/>
      <c r="C22" s="7"/>
      <c r="D22" s="7"/>
      <c r="E22" s="50" t="s">
        <v>34</v>
      </c>
      <c r="F22" s="23" t="s">
        <v>27</v>
      </c>
      <c r="G22" s="23" t="s">
        <v>47</v>
      </c>
      <c r="H22" s="23" t="s">
        <v>40</v>
      </c>
      <c r="I22" s="56"/>
      <c r="J22" s="56"/>
      <c r="K22" s="55"/>
      <c r="L22" s="55"/>
      <c r="M22" s="55"/>
      <c r="N22" s="53">
        <f>K22+L22+M22</f>
        <v>0</v>
      </c>
      <c r="O22" s="57"/>
      <c r="P22" s="8"/>
      <c r="Q22" s="102"/>
      <c r="R22" s="97"/>
      <c r="S22" s="97"/>
      <c r="T22" s="97"/>
      <c r="U22" s="97"/>
      <c r="V22" s="97"/>
      <c r="W22" s="97"/>
      <c r="X22" s="97"/>
    </row>
    <row r="23" spans="1:24" ht="15" customHeight="1" x14ac:dyDescent="0.2">
      <c r="A23" s="9">
        <v>22</v>
      </c>
      <c r="B23" s="7"/>
      <c r="C23" s="7"/>
      <c r="D23" s="24" t="s">
        <v>35</v>
      </c>
      <c r="E23" s="7"/>
      <c r="F23" s="7"/>
      <c r="G23" s="7"/>
      <c r="H23" s="7"/>
      <c r="I23" s="48"/>
      <c r="J23" s="48"/>
      <c r="K23" s="53">
        <f>SUM(K19:K22)</f>
        <v>0</v>
      </c>
      <c r="L23" s="53">
        <f>SUM(L19:L22)</f>
        <v>0</v>
      </c>
      <c r="M23" s="53">
        <f>SUM(M19:M22)</f>
        <v>0</v>
      </c>
      <c r="N23" s="53">
        <f>SUM(N19:N22)</f>
        <v>0</v>
      </c>
      <c r="O23" s="53">
        <f>SUM(O19:O22)</f>
        <v>0</v>
      </c>
      <c r="P23" s="8"/>
      <c r="Q23" s="104" t="s">
        <v>95</v>
      </c>
      <c r="R23" s="97"/>
      <c r="S23" s="97"/>
      <c r="T23" s="97"/>
      <c r="U23" s="97"/>
      <c r="V23" s="97"/>
      <c r="W23" s="97"/>
      <c r="X23" s="97"/>
    </row>
    <row r="24" spans="1:24" ht="15" customHeight="1" x14ac:dyDescent="0.25">
      <c r="A24" s="9">
        <v>23</v>
      </c>
      <c r="B24" s="7"/>
      <c r="C24" s="20" t="s">
        <v>19</v>
      </c>
      <c r="D24" s="7"/>
      <c r="E24" s="17"/>
      <c r="F24" s="7"/>
      <c r="G24" s="7"/>
      <c r="H24" s="7"/>
      <c r="I24" s="48"/>
      <c r="J24" s="48"/>
      <c r="K24" s="48"/>
      <c r="L24" s="48"/>
      <c r="M24" s="48"/>
      <c r="N24" s="48"/>
      <c r="O24" s="48"/>
      <c r="P24" s="8"/>
      <c r="Q24" s="105"/>
      <c r="R24" s="97"/>
      <c r="S24" s="97"/>
      <c r="T24" s="97"/>
      <c r="U24" s="97"/>
      <c r="V24" s="97"/>
      <c r="W24" s="97"/>
      <c r="X24" s="97"/>
    </row>
    <row r="25" spans="1:24" ht="15" customHeight="1" x14ac:dyDescent="0.2">
      <c r="A25" s="9">
        <v>24</v>
      </c>
      <c r="B25" s="7"/>
      <c r="C25" s="7"/>
      <c r="D25" s="7"/>
      <c r="E25" s="50" t="s">
        <v>34</v>
      </c>
      <c r="F25" s="23" t="s">
        <v>27</v>
      </c>
      <c r="G25" s="23" t="s">
        <v>28</v>
      </c>
      <c r="H25" s="23" t="s">
        <v>40</v>
      </c>
      <c r="I25" s="56"/>
      <c r="J25" s="56"/>
      <c r="K25" s="55"/>
      <c r="L25" s="55"/>
      <c r="M25" s="55"/>
      <c r="N25" s="53">
        <f>K25+L25+M25</f>
        <v>0</v>
      </c>
      <c r="O25" s="57"/>
      <c r="P25" s="8"/>
      <c r="Q25" s="105"/>
      <c r="R25" s="97"/>
      <c r="S25" s="97"/>
      <c r="T25" s="97"/>
      <c r="U25" s="97"/>
      <c r="V25" s="97"/>
      <c r="W25" s="97"/>
      <c r="X25" s="97"/>
    </row>
    <row r="26" spans="1:24" ht="15" customHeight="1" x14ac:dyDescent="0.2">
      <c r="A26" s="9">
        <v>25</v>
      </c>
      <c r="B26" s="7"/>
      <c r="C26" s="7"/>
      <c r="D26" s="7"/>
      <c r="E26" s="50" t="s">
        <v>34</v>
      </c>
      <c r="F26" s="23" t="s">
        <v>27</v>
      </c>
      <c r="G26" s="23" t="s">
        <v>29</v>
      </c>
      <c r="H26" s="23" t="s">
        <v>40</v>
      </c>
      <c r="I26" s="56"/>
      <c r="J26" s="56"/>
      <c r="K26" s="55"/>
      <c r="L26" s="55"/>
      <c r="M26" s="55"/>
      <c r="N26" s="53">
        <f>K26+L26+M26</f>
        <v>0</v>
      </c>
      <c r="O26" s="57"/>
      <c r="P26" s="8"/>
      <c r="Q26" s="105"/>
      <c r="R26" s="97"/>
      <c r="S26" s="97"/>
      <c r="T26" s="97"/>
      <c r="U26" s="97"/>
      <c r="V26" s="97"/>
      <c r="W26" s="97"/>
      <c r="X26" s="97"/>
    </row>
    <row r="27" spans="1:24" ht="15" customHeight="1" x14ac:dyDescent="0.2">
      <c r="A27" s="9">
        <v>26</v>
      </c>
      <c r="B27" s="7"/>
      <c r="C27" s="7"/>
      <c r="D27" s="7"/>
      <c r="E27" s="50" t="s">
        <v>34</v>
      </c>
      <c r="F27" s="23" t="s">
        <v>27</v>
      </c>
      <c r="G27" s="23" t="s">
        <v>30</v>
      </c>
      <c r="H27" s="23" t="s">
        <v>40</v>
      </c>
      <c r="I27" s="56"/>
      <c r="J27" s="56"/>
      <c r="K27" s="55"/>
      <c r="L27" s="55"/>
      <c r="M27" s="55"/>
      <c r="N27" s="53">
        <f>K27+L27+M27</f>
        <v>0</v>
      </c>
      <c r="O27" s="57"/>
      <c r="P27" s="8"/>
      <c r="Q27" s="105"/>
      <c r="R27" s="97"/>
      <c r="S27" s="97"/>
      <c r="T27" s="97"/>
      <c r="U27" s="97"/>
      <c r="V27" s="97"/>
      <c r="W27" s="97"/>
      <c r="X27" s="97"/>
    </row>
    <row r="28" spans="1:24" ht="15" customHeight="1" x14ac:dyDescent="0.2">
      <c r="A28" s="9">
        <v>27</v>
      </c>
      <c r="B28" s="7"/>
      <c r="C28" s="7"/>
      <c r="D28" s="7"/>
      <c r="E28" s="50" t="s">
        <v>34</v>
      </c>
      <c r="F28" s="23" t="s">
        <v>27</v>
      </c>
      <c r="G28" s="23" t="s">
        <v>47</v>
      </c>
      <c r="H28" s="23" t="s">
        <v>40</v>
      </c>
      <c r="I28" s="56"/>
      <c r="J28" s="56"/>
      <c r="K28" s="55"/>
      <c r="L28" s="55"/>
      <c r="M28" s="55"/>
      <c r="N28" s="53">
        <f>K28+L28+M28</f>
        <v>0</v>
      </c>
      <c r="O28" s="57"/>
      <c r="P28" s="8"/>
      <c r="Q28" s="105"/>
      <c r="R28" s="97"/>
      <c r="S28" s="97"/>
      <c r="T28" s="97"/>
      <c r="U28" s="97"/>
      <c r="V28" s="97"/>
      <c r="W28" s="97"/>
      <c r="X28" s="97"/>
    </row>
    <row r="29" spans="1:24" ht="15" customHeight="1" x14ac:dyDescent="0.2">
      <c r="A29" s="9">
        <v>28</v>
      </c>
      <c r="B29" s="7"/>
      <c r="C29" s="7"/>
      <c r="D29" s="24" t="s">
        <v>35</v>
      </c>
      <c r="E29" s="7"/>
      <c r="F29" s="7"/>
      <c r="G29" s="7"/>
      <c r="H29" s="7"/>
      <c r="I29" s="48"/>
      <c r="J29" s="48"/>
      <c r="K29" s="53">
        <f>SUM(K25:K28)</f>
        <v>0</v>
      </c>
      <c r="L29" s="53">
        <f>SUM(L25:L28)</f>
        <v>0</v>
      </c>
      <c r="M29" s="53">
        <f>SUM(M25:M28)</f>
        <v>0</v>
      </c>
      <c r="N29" s="53">
        <f>SUM(N25:N28)</f>
        <v>0</v>
      </c>
      <c r="O29" s="53">
        <f>SUM(O25:O28)</f>
        <v>0</v>
      </c>
      <c r="P29" s="8"/>
      <c r="Q29" s="104" t="s">
        <v>96</v>
      </c>
      <c r="R29" s="97"/>
      <c r="S29" s="97"/>
      <c r="T29" s="97"/>
      <c r="U29" s="97"/>
      <c r="V29" s="97"/>
      <c r="W29" s="97"/>
      <c r="X29" s="97"/>
    </row>
    <row r="30" spans="1:24" ht="26.25" customHeight="1" x14ac:dyDescent="0.25">
      <c r="A30" s="9">
        <v>35</v>
      </c>
      <c r="B30" s="7"/>
      <c r="C30" s="20" t="s">
        <v>12</v>
      </c>
      <c r="D30" s="7"/>
      <c r="E30" s="17"/>
      <c r="F30" s="7"/>
      <c r="G30" s="7"/>
      <c r="H30" s="7"/>
      <c r="I30" s="48"/>
      <c r="J30" s="48"/>
      <c r="K30" s="48"/>
      <c r="L30" s="48"/>
      <c r="M30" s="48"/>
      <c r="N30" s="48"/>
      <c r="O30" s="48"/>
      <c r="P30" s="8"/>
      <c r="Q30" s="105"/>
      <c r="R30" s="97"/>
      <c r="S30" s="97"/>
      <c r="T30" s="97"/>
      <c r="U30" s="97"/>
      <c r="V30" s="97"/>
      <c r="W30" s="97"/>
      <c r="X30" s="97"/>
    </row>
    <row r="31" spans="1:24" ht="15" customHeight="1" x14ac:dyDescent="0.2">
      <c r="A31" s="9">
        <v>36</v>
      </c>
      <c r="B31" s="7"/>
      <c r="C31" s="7"/>
      <c r="D31" s="7"/>
      <c r="E31" s="50" t="s">
        <v>34</v>
      </c>
      <c r="F31" s="23" t="s">
        <v>27</v>
      </c>
      <c r="G31" s="23" t="s">
        <v>28</v>
      </c>
      <c r="H31" s="23" t="s">
        <v>40</v>
      </c>
      <c r="I31" s="56"/>
      <c r="J31" s="56"/>
      <c r="K31" s="55"/>
      <c r="L31" s="55"/>
      <c r="M31" s="55"/>
      <c r="N31" s="53">
        <f>K31+L31+M31</f>
        <v>0</v>
      </c>
      <c r="O31" s="57"/>
      <c r="P31" s="8"/>
      <c r="Q31" s="105"/>
      <c r="R31" s="97"/>
      <c r="S31" s="97"/>
      <c r="T31" s="97"/>
      <c r="U31" s="97"/>
      <c r="V31" s="97"/>
      <c r="W31" s="97"/>
      <c r="X31" s="97"/>
    </row>
    <row r="32" spans="1:24" ht="15" customHeight="1" x14ac:dyDescent="0.2">
      <c r="A32" s="9">
        <v>37</v>
      </c>
      <c r="B32" s="7"/>
      <c r="C32" s="7"/>
      <c r="D32" s="7"/>
      <c r="E32" s="50" t="s">
        <v>34</v>
      </c>
      <c r="F32" s="23" t="s">
        <v>27</v>
      </c>
      <c r="G32" s="23" t="s">
        <v>29</v>
      </c>
      <c r="H32" s="23" t="s">
        <v>40</v>
      </c>
      <c r="I32" s="56"/>
      <c r="J32" s="56"/>
      <c r="K32" s="55"/>
      <c r="L32" s="55"/>
      <c r="M32" s="55"/>
      <c r="N32" s="53">
        <f>K32+L32+M32</f>
        <v>0</v>
      </c>
      <c r="O32" s="57"/>
      <c r="P32" s="8"/>
      <c r="Q32" s="105"/>
      <c r="R32" s="97"/>
      <c r="S32" s="97"/>
      <c r="T32" s="97"/>
      <c r="U32" s="97"/>
      <c r="V32" s="97"/>
      <c r="W32" s="97"/>
      <c r="X32" s="97"/>
    </row>
    <row r="33" spans="1:24" ht="15" customHeight="1" x14ac:dyDescent="0.2">
      <c r="A33" s="9">
        <v>38</v>
      </c>
      <c r="B33" s="7"/>
      <c r="C33" s="7"/>
      <c r="D33" s="7"/>
      <c r="E33" s="50" t="s">
        <v>34</v>
      </c>
      <c r="F33" s="23" t="s">
        <v>27</v>
      </c>
      <c r="G33" s="23" t="s">
        <v>30</v>
      </c>
      <c r="H33" s="23" t="s">
        <v>40</v>
      </c>
      <c r="I33" s="56"/>
      <c r="J33" s="56"/>
      <c r="K33" s="55"/>
      <c r="L33" s="55"/>
      <c r="M33" s="55"/>
      <c r="N33" s="53">
        <f>K33+L33+M33</f>
        <v>0</v>
      </c>
      <c r="O33" s="57"/>
      <c r="P33" s="8"/>
      <c r="Q33" s="105"/>
      <c r="R33" s="97"/>
      <c r="S33" s="97"/>
      <c r="T33" s="97"/>
      <c r="U33" s="97"/>
      <c r="V33" s="97"/>
      <c r="W33" s="97"/>
      <c r="X33" s="97"/>
    </row>
    <row r="34" spans="1:24" ht="15" customHeight="1" x14ac:dyDescent="0.2">
      <c r="A34" s="9">
        <v>39</v>
      </c>
      <c r="B34" s="7"/>
      <c r="C34" s="7"/>
      <c r="D34" s="7"/>
      <c r="E34" s="50" t="s">
        <v>34</v>
      </c>
      <c r="F34" s="23" t="s">
        <v>27</v>
      </c>
      <c r="G34" s="23" t="s">
        <v>47</v>
      </c>
      <c r="H34" s="23" t="s">
        <v>40</v>
      </c>
      <c r="I34" s="56"/>
      <c r="J34" s="56"/>
      <c r="K34" s="55"/>
      <c r="L34" s="55"/>
      <c r="M34" s="55"/>
      <c r="N34" s="53">
        <f>K34+L34+M34</f>
        <v>0</v>
      </c>
      <c r="O34" s="57"/>
      <c r="P34" s="8"/>
      <c r="Q34" s="105"/>
      <c r="R34" s="97"/>
      <c r="S34" s="97"/>
      <c r="T34" s="97"/>
      <c r="U34" s="97"/>
      <c r="V34" s="97"/>
      <c r="W34" s="97"/>
      <c r="X34" s="97"/>
    </row>
    <row r="35" spans="1:24" ht="15" customHeight="1" x14ac:dyDescent="0.2">
      <c r="A35" s="9">
        <v>40</v>
      </c>
      <c r="B35" s="7"/>
      <c r="C35" s="7"/>
      <c r="D35" s="24" t="s">
        <v>35</v>
      </c>
      <c r="E35" s="7"/>
      <c r="F35" s="7"/>
      <c r="G35" s="7"/>
      <c r="H35" s="7"/>
      <c r="I35" s="48"/>
      <c r="J35" s="48"/>
      <c r="K35" s="53">
        <f>SUM(K31:K34)</f>
        <v>0</v>
      </c>
      <c r="L35" s="53">
        <f>SUM(L31:L34)</f>
        <v>0</v>
      </c>
      <c r="M35" s="53">
        <f>SUM(M31:M34)</f>
        <v>0</v>
      </c>
      <c r="N35" s="53">
        <f>SUM(N31:N34)</f>
        <v>0</v>
      </c>
      <c r="O35" s="53">
        <f>SUM(O31:O34)</f>
        <v>0</v>
      </c>
      <c r="P35" s="8"/>
      <c r="Q35" s="104" t="s">
        <v>97</v>
      </c>
      <c r="R35" s="97"/>
      <c r="S35" s="97"/>
      <c r="T35" s="97"/>
      <c r="U35" s="97"/>
      <c r="V35" s="97"/>
      <c r="W35" s="97"/>
      <c r="X35" s="97"/>
    </row>
    <row r="36" spans="1:24" ht="15" customHeight="1" x14ac:dyDescent="0.25">
      <c r="A36" s="9">
        <v>41</v>
      </c>
      <c r="B36" s="7"/>
      <c r="C36" s="20" t="s">
        <v>54</v>
      </c>
      <c r="D36" s="7"/>
      <c r="E36" s="17"/>
      <c r="F36" s="7"/>
      <c r="G36" s="7"/>
      <c r="H36" s="7"/>
      <c r="I36" s="48"/>
      <c r="J36" s="48"/>
      <c r="K36" s="48"/>
      <c r="L36" s="48"/>
      <c r="M36" s="48"/>
      <c r="N36" s="48"/>
      <c r="O36" s="48"/>
      <c r="P36" s="8"/>
      <c r="Q36" s="105"/>
      <c r="R36" s="97"/>
      <c r="S36" s="97"/>
      <c r="T36" s="97"/>
      <c r="U36" s="97"/>
      <c r="V36" s="97"/>
      <c r="W36" s="97"/>
      <c r="X36" s="97"/>
    </row>
    <row r="37" spans="1:24" ht="15" customHeight="1" x14ac:dyDescent="0.2">
      <c r="A37" s="9">
        <v>42</v>
      </c>
      <c r="B37" s="7"/>
      <c r="C37" s="7"/>
      <c r="D37" s="7"/>
      <c r="E37" s="50" t="s">
        <v>34</v>
      </c>
      <c r="F37" s="23" t="s">
        <v>27</v>
      </c>
      <c r="G37" s="23" t="s">
        <v>28</v>
      </c>
      <c r="H37" s="23" t="s">
        <v>40</v>
      </c>
      <c r="I37" s="56"/>
      <c r="J37" s="56"/>
      <c r="K37" s="55"/>
      <c r="L37" s="55"/>
      <c r="M37" s="55"/>
      <c r="N37" s="53">
        <f>K37+L37+M37</f>
        <v>0</v>
      </c>
      <c r="O37" s="57"/>
      <c r="P37" s="8"/>
      <c r="Q37" s="105"/>
      <c r="R37" s="97"/>
      <c r="S37" s="97"/>
      <c r="T37" s="97"/>
      <c r="U37" s="97"/>
      <c r="V37" s="97"/>
      <c r="W37" s="97"/>
      <c r="X37" s="97"/>
    </row>
    <row r="38" spans="1:24" ht="15" customHeight="1" x14ac:dyDescent="0.2">
      <c r="A38" s="9">
        <v>43</v>
      </c>
      <c r="B38" s="7"/>
      <c r="C38" s="7"/>
      <c r="D38" s="7"/>
      <c r="E38" s="50" t="s">
        <v>34</v>
      </c>
      <c r="F38" s="23" t="s">
        <v>27</v>
      </c>
      <c r="G38" s="23" t="s">
        <v>29</v>
      </c>
      <c r="H38" s="23" t="s">
        <v>40</v>
      </c>
      <c r="I38" s="56"/>
      <c r="J38" s="56"/>
      <c r="K38" s="55"/>
      <c r="L38" s="55"/>
      <c r="M38" s="55"/>
      <c r="N38" s="53">
        <f>K38+L38+M38</f>
        <v>0</v>
      </c>
      <c r="O38" s="57"/>
      <c r="P38" s="8"/>
      <c r="Q38" s="105"/>
      <c r="R38" s="97"/>
      <c r="S38" s="97"/>
      <c r="T38" s="97"/>
      <c r="U38" s="97"/>
      <c r="V38" s="97"/>
      <c r="W38" s="97"/>
      <c r="X38" s="97"/>
    </row>
    <row r="39" spans="1:24" ht="15" customHeight="1" x14ac:dyDescent="0.2">
      <c r="A39" s="9">
        <v>44</v>
      </c>
      <c r="B39" s="7"/>
      <c r="C39" s="7"/>
      <c r="D39" s="7"/>
      <c r="E39" s="50" t="s">
        <v>34</v>
      </c>
      <c r="F39" s="23" t="s">
        <v>27</v>
      </c>
      <c r="G39" s="23" t="s">
        <v>30</v>
      </c>
      <c r="H39" s="23" t="s">
        <v>40</v>
      </c>
      <c r="I39" s="56"/>
      <c r="J39" s="56"/>
      <c r="K39" s="55"/>
      <c r="L39" s="55"/>
      <c r="M39" s="55"/>
      <c r="N39" s="53">
        <f>K39+L39+M39</f>
        <v>0</v>
      </c>
      <c r="O39" s="57"/>
      <c r="P39" s="8"/>
      <c r="Q39" s="105"/>
      <c r="R39" s="97"/>
      <c r="S39" s="97"/>
      <c r="T39" s="97"/>
      <c r="U39" s="97"/>
      <c r="V39" s="97"/>
      <c r="W39" s="97"/>
      <c r="X39" s="97"/>
    </row>
    <row r="40" spans="1:24" ht="15" customHeight="1" x14ac:dyDescent="0.2">
      <c r="A40" s="9">
        <v>45</v>
      </c>
      <c r="B40" s="7"/>
      <c r="C40" s="7"/>
      <c r="D40" s="7"/>
      <c r="E40" s="50" t="s">
        <v>34</v>
      </c>
      <c r="F40" s="23" t="s">
        <v>27</v>
      </c>
      <c r="G40" s="23" t="s">
        <v>47</v>
      </c>
      <c r="H40" s="23" t="s">
        <v>40</v>
      </c>
      <c r="I40" s="56"/>
      <c r="J40" s="56"/>
      <c r="K40" s="55"/>
      <c r="L40" s="55"/>
      <c r="M40" s="55"/>
      <c r="N40" s="53">
        <f>K40+L40+M40</f>
        <v>0</v>
      </c>
      <c r="O40" s="57"/>
      <c r="P40" s="8"/>
      <c r="Q40" s="105"/>
      <c r="R40" s="97"/>
      <c r="S40" s="97"/>
      <c r="T40" s="97"/>
      <c r="U40" s="97"/>
      <c r="V40" s="97"/>
      <c r="W40" s="97"/>
      <c r="X40" s="97"/>
    </row>
    <row r="41" spans="1:24" ht="15" customHeight="1" x14ac:dyDescent="0.2">
      <c r="A41" s="9">
        <v>46</v>
      </c>
      <c r="B41" s="7"/>
      <c r="C41" s="7"/>
      <c r="D41" s="24" t="s">
        <v>35</v>
      </c>
      <c r="E41" s="7"/>
      <c r="F41" s="7"/>
      <c r="G41" s="7"/>
      <c r="H41" s="7"/>
      <c r="I41" s="48"/>
      <c r="J41" s="48"/>
      <c r="K41" s="53">
        <f>SUM(K37:K40)</f>
        <v>0</v>
      </c>
      <c r="L41" s="53">
        <f>SUM(L37:L40)</f>
        <v>0</v>
      </c>
      <c r="M41" s="53">
        <f>SUM(M37:M40)</f>
        <v>0</v>
      </c>
      <c r="N41" s="53">
        <f>SUM(N37:N40)</f>
        <v>0</v>
      </c>
      <c r="O41" s="53">
        <f>SUM(O37:O40)</f>
        <v>0</v>
      </c>
      <c r="P41" s="8"/>
      <c r="Q41" s="104" t="s">
        <v>98</v>
      </c>
      <c r="R41" s="97"/>
      <c r="S41" s="97"/>
      <c r="T41" s="97"/>
      <c r="U41" s="97"/>
      <c r="V41" s="97"/>
      <c r="W41" s="97"/>
      <c r="X41" s="97"/>
    </row>
    <row r="42" spans="1:24" s="14" customFormat="1" ht="15" customHeight="1" x14ac:dyDescent="0.25">
      <c r="A42" s="9">
        <v>47</v>
      </c>
      <c r="B42" s="7"/>
      <c r="C42" s="20" t="s">
        <v>11</v>
      </c>
      <c r="D42" s="7"/>
      <c r="E42" s="17"/>
      <c r="F42" s="7"/>
      <c r="G42" s="7"/>
      <c r="H42" s="7"/>
      <c r="I42" s="48"/>
      <c r="J42" s="48"/>
      <c r="K42" s="48"/>
      <c r="L42" s="48"/>
      <c r="M42" s="48"/>
      <c r="N42" s="48"/>
      <c r="O42" s="48"/>
      <c r="P42" s="8"/>
      <c r="Q42" s="104"/>
      <c r="R42" s="97"/>
      <c r="S42" s="97"/>
      <c r="T42" s="97"/>
      <c r="U42" s="97"/>
      <c r="V42" s="97"/>
      <c r="W42" s="97"/>
      <c r="X42" s="97"/>
    </row>
    <row r="43" spans="1:24" s="14" customFormat="1" ht="15" customHeight="1" x14ac:dyDescent="0.2">
      <c r="A43" s="9">
        <v>48</v>
      </c>
      <c r="B43" s="7"/>
      <c r="C43" s="7"/>
      <c r="D43" s="7"/>
      <c r="E43" s="50" t="s">
        <v>34</v>
      </c>
      <c r="F43" s="23" t="s">
        <v>27</v>
      </c>
      <c r="G43" s="23" t="s">
        <v>28</v>
      </c>
      <c r="H43" s="23" t="s">
        <v>40</v>
      </c>
      <c r="I43" s="56"/>
      <c r="J43" s="56"/>
      <c r="K43" s="55"/>
      <c r="L43" s="55"/>
      <c r="M43" s="55"/>
      <c r="N43" s="53">
        <f>K43+L43+M43</f>
        <v>0</v>
      </c>
      <c r="O43" s="57"/>
      <c r="P43" s="8"/>
      <c r="Q43" s="102"/>
      <c r="R43" s="97"/>
      <c r="S43" s="97"/>
      <c r="T43" s="97"/>
      <c r="U43" s="97"/>
      <c r="V43" s="97"/>
      <c r="W43" s="97"/>
      <c r="X43" s="97"/>
    </row>
    <row r="44" spans="1:24" s="14" customFormat="1" ht="15" customHeight="1" x14ac:dyDescent="0.2">
      <c r="A44" s="9">
        <v>49</v>
      </c>
      <c r="B44" s="7"/>
      <c r="C44" s="7"/>
      <c r="D44" s="7"/>
      <c r="E44" s="50" t="s">
        <v>34</v>
      </c>
      <c r="F44" s="23" t="s">
        <v>27</v>
      </c>
      <c r="G44" s="23" t="s">
        <v>29</v>
      </c>
      <c r="H44" s="23" t="s">
        <v>40</v>
      </c>
      <c r="I44" s="56"/>
      <c r="J44" s="56"/>
      <c r="K44" s="55"/>
      <c r="L44" s="55"/>
      <c r="M44" s="55"/>
      <c r="N44" s="53">
        <f>K44+L44+M44</f>
        <v>0</v>
      </c>
      <c r="O44" s="57"/>
      <c r="P44" s="8"/>
      <c r="Q44" s="102"/>
      <c r="R44" s="97"/>
      <c r="S44" s="97"/>
      <c r="T44" s="97"/>
      <c r="U44" s="97"/>
      <c r="V44" s="97"/>
      <c r="W44" s="97"/>
      <c r="X44" s="97"/>
    </row>
    <row r="45" spans="1:24" s="14" customFormat="1" ht="15" customHeight="1" x14ac:dyDescent="0.2">
      <c r="A45" s="9">
        <v>50</v>
      </c>
      <c r="B45" s="7"/>
      <c r="C45" s="7"/>
      <c r="D45" s="7"/>
      <c r="E45" s="50" t="s">
        <v>34</v>
      </c>
      <c r="F45" s="23" t="s">
        <v>27</v>
      </c>
      <c r="G45" s="23" t="s">
        <v>30</v>
      </c>
      <c r="H45" s="23" t="s">
        <v>40</v>
      </c>
      <c r="I45" s="56"/>
      <c r="J45" s="56"/>
      <c r="K45" s="55"/>
      <c r="L45" s="55"/>
      <c r="M45" s="55"/>
      <c r="N45" s="53">
        <f>K45+L45+M45</f>
        <v>0</v>
      </c>
      <c r="O45" s="57"/>
      <c r="P45" s="8"/>
      <c r="Q45" s="102"/>
      <c r="R45" s="97"/>
      <c r="S45" s="97"/>
      <c r="T45" s="97"/>
      <c r="U45" s="97"/>
      <c r="V45" s="97"/>
      <c r="W45" s="97"/>
      <c r="X45" s="97"/>
    </row>
    <row r="46" spans="1:24" s="14" customFormat="1" ht="15" customHeight="1" x14ac:dyDescent="0.2">
      <c r="A46" s="9">
        <v>51</v>
      </c>
      <c r="B46" s="7"/>
      <c r="C46" s="7"/>
      <c r="D46" s="7"/>
      <c r="E46" s="50" t="s">
        <v>34</v>
      </c>
      <c r="F46" s="23" t="s">
        <v>27</v>
      </c>
      <c r="G46" s="23" t="s">
        <v>47</v>
      </c>
      <c r="H46" s="23" t="s">
        <v>40</v>
      </c>
      <c r="I46" s="56"/>
      <c r="J46" s="56"/>
      <c r="K46" s="55"/>
      <c r="L46" s="55"/>
      <c r="M46" s="55"/>
      <c r="N46" s="53">
        <f>K46+L46+M46</f>
        <v>0</v>
      </c>
      <c r="O46" s="57"/>
      <c r="P46" s="8"/>
      <c r="Q46" s="102"/>
      <c r="R46" s="97"/>
      <c r="S46" s="97"/>
      <c r="T46" s="97"/>
      <c r="U46" s="97"/>
      <c r="V46" s="97"/>
      <c r="W46" s="97"/>
      <c r="X46" s="97"/>
    </row>
    <row r="47" spans="1:24" s="14" customFormat="1" ht="15" customHeight="1" x14ac:dyDescent="0.2">
      <c r="A47" s="9">
        <v>52</v>
      </c>
      <c r="B47" s="7"/>
      <c r="C47" s="7"/>
      <c r="D47" s="24" t="s">
        <v>35</v>
      </c>
      <c r="E47" s="7"/>
      <c r="F47" s="7"/>
      <c r="G47" s="7"/>
      <c r="H47" s="7"/>
      <c r="I47" s="48"/>
      <c r="J47" s="48"/>
      <c r="K47" s="53">
        <f>SUM(K43:K46)</f>
        <v>0</v>
      </c>
      <c r="L47" s="53">
        <f>SUM(L43:L46)</f>
        <v>0</v>
      </c>
      <c r="M47" s="53">
        <f>SUM(M43:M46)</f>
        <v>0</v>
      </c>
      <c r="N47" s="53">
        <f>SUM(N43:N46)</f>
        <v>0</v>
      </c>
      <c r="O47" s="53">
        <f>SUM(O43:O46)</f>
        <v>0</v>
      </c>
      <c r="P47" s="8"/>
      <c r="Q47" s="104" t="s">
        <v>99</v>
      </c>
      <c r="R47" s="97"/>
      <c r="S47" s="97"/>
      <c r="T47" s="97"/>
      <c r="U47" s="97"/>
      <c r="V47" s="97"/>
      <c r="W47" s="97"/>
      <c r="X47" s="97"/>
    </row>
    <row r="48" spans="1:24" ht="15" customHeight="1" x14ac:dyDescent="0.25">
      <c r="A48" s="9">
        <v>53</v>
      </c>
      <c r="B48" s="7"/>
      <c r="C48" s="20" t="s">
        <v>45</v>
      </c>
      <c r="D48" s="7"/>
      <c r="E48" s="17"/>
      <c r="F48" s="7"/>
      <c r="G48" s="7"/>
      <c r="H48" s="7"/>
      <c r="I48" s="48"/>
      <c r="J48" s="48"/>
      <c r="K48" s="48"/>
      <c r="L48" s="48"/>
      <c r="M48" s="48"/>
      <c r="N48" s="48"/>
      <c r="O48" s="48"/>
      <c r="P48" s="8"/>
      <c r="Q48" s="104"/>
      <c r="R48" s="97"/>
      <c r="S48" s="97"/>
      <c r="T48" s="97"/>
      <c r="U48" s="97"/>
      <c r="V48" s="97"/>
      <c r="W48" s="97"/>
      <c r="X48" s="97"/>
    </row>
    <row r="49" spans="1:24" ht="15" customHeight="1" x14ac:dyDescent="0.2">
      <c r="A49" s="9">
        <v>54</v>
      </c>
      <c r="B49" s="7"/>
      <c r="C49" s="7"/>
      <c r="D49" s="7"/>
      <c r="E49" s="79" t="s">
        <v>34</v>
      </c>
      <c r="F49" s="23" t="s">
        <v>27</v>
      </c>
      <c r="G49" s="23" t="s">
        <v>28</v>
      </c>
      <c r="H49" s="23" t="s">
        <v>40</v>
      </c>
      <c r="I49" s="56"/>
      <c r="J49" s="56"/>
      <c r="K49" s="55"/>
      <c r="L49" s="55"/>
      <c r="M49" s="55"/>
      <c r="N49" s="53">
        <f>K49+L49+M49</f>
        <v>0</v>
      </c>
      <c r="O49" s="57"/>
      <c r="P49" s="8"/>
      <c r="Q49" s="102"/>
      <c r="R49" s="97"/>
      <c r="S49" s="97"/>
      <c r="T49" s="97"/>
      <c r="U49" s="97"/>
      <c r="V49" s="97"/>
      <c r="W49" s="97"/>
      <c r="X49" s="97"/>
    </row>
    <row r="50" spans="1:24" ht="15" customHeight="1" x14ac:dyDescent="0.2">
      <c r="A50" s="9">
        <v>55</v>
      </c>
      <c r="B50" s="7"/>
      <c r="C50" s="7"/>
      <c r="D50" s="7"/>
      <c r="E50" s="63" t="s">
        <v>34</v>
      </c>
      <c r="F50" s="23" t="s">
        <v>27</v>
      </c>
      <c r="G50" s="23" t="s">
        <v>29</v>
      </c>
      <c r="H50" s="23" t="s">
        <v>40</v>
      </c>
      <c r="I50" s="56"/>
      <c r="J50" s="56"/>
      <c r="K50" s="55"/>
      <c r="L50" s="55"/>
      <c r="M50" s="55"/>
      <c r="N50" s="53">
        <f>K50+L50+M50</f>
        <v>0</v>
      </c>
      <c r="O50" s="57"/>
      <c r="P50" s="8"/>
      <c r="Q50" s="102"/>
      <c r="R50" s="97"/>
      <c r="S50" s="97"/>
      <c r="T50" s="97"/>
      <c r="U50" s="97"/>
      <c r="V50" s="97"/>
      <c r="W50" s="97"/>
      <c r="X50" s="97"/>
    </row>
    <row r="51" spans="1:24" ht="15" customHeight="1" x14ac:dyDescent="0.2">
      <c r="A51" s="9">
        <v>56</v>
      </c>
      <c r="B51" s="7"/>
      <c r="C51" s="7"/>
      <c r="D51" s="7"/>
      <c r="E51" s="50" t="s">
        <v>34</v>
      </c>
      <c r="F51" s="23" t="s">
        <v>27</v>
      </c>
      <c r="G51" s="23" t="s">
        <v>30</v>
      </c>
      <c r="H51" s="23" t="s">
        <v>40</v>
      </c>
      <c r="I51" s="56"/>
      <c r="J51" s="56"/>
      <c r="K51" s="55"/>
      <c r="L51" s="55"/>
      <c r="M51" s="55"/>
      <c r="N51" s="53">
        <f>K51+L51+M51</f>
        <v>0</v>
      </c>
      <c r="O51" s="57"/>
      <c r="P51" s="8"/>
      <c r="Q51" s="102"/>
      <c r="R51" s="97"/>
      <c r="S51" s="97"/>
      <c r="T51" s="97"/>
      <c r="U51" s="97"/>
      <c r="V51" s="97"/>
      <c r="W51" s="97"/>
      <c r="X51" s="97"/>
    </row>
    <row r="52" spans="1:24" ht="15" customHeight="1" x14ac:dyDescent="0.2">
      <c r="A52" s="9">
        <v>57</v>
      </c>
      <c r="B52" s="7"/>
      <c r="C52" s="7"/>
      <c r="D52" s="7"/>
      <c r="E52" s="50" t="s">
        <v>34</v>
      </c>
      <c r="F52" s="23" t="s">
        <v>27</v>
      </c>
      <c r="G52" s="23" t="s">
        <v>47</v>
      </c>
      <c r="H52" s="23" t="s">
        <v>40</v>
      </c>
      <c r="I52" s="56"/>
      <c r="J52" s="56"/>
      <c r="K52" s="55"/>
      <c r="L52" s="55"/>
      <c r="M52" s="55"/>
      <c r="N52" s="53">
        <f>K52+L52+M52</f>
        <v>0</v>
      </c>
      <c r="O52" s="57"/>
      <c r="P52" s="8"/>
      <c r="Q52" s="102"/>
      <c r="R52" s="97"/>
      <c r="S52" s="97"/>
      <c r="T52" s="97"/>
      <c r="U52" s="97"/>
      <c r="V52" s="97"/>
      <c r="W52" s="97"/>
      <c r="X52" s="97"/>
    </row>
    <row r="53" spans="1:24" ht="15" customHeight="1" x14ac:dyDescent="0.2">
      <c r="A53" s="9">
        <v>58</v>
      </c>
      <c r="B53" s="7"/>
      <c r="C53" s="7"/>
      <c r="D53" s="24" t="s">
        <v>35</v>
      </c>
      <c r="E53" s="7"/>
      <c r="F53" s="7"/>
      <c r="G53" s="7"/>
      <c r="H53" s="7"/>
      <c r="I53" s="48"/>
      <c r="J53" s="48"/>
      <c r="K53" s="53">
        <f>SUM(K49:K52)</f>
        <v>0</v>
      </c>
      <c r="L53" s="53">
        <f>SUM(L49:L52)</f>
        <v>0</v>
      </c>
      <c r="M53" s="53">
        <f>SUM(M49:M52)</f>
        <v>0</v>
      </c>
      <c r="N53" s="53">
        <f>SUM(N49:N52)</f>
        <v>0</v>
      </c>
      <c r="O53" s="53">
        <f>SUM(O49:O52)</f>
        <v>0</v>
      </c>
      <c r="P53" s="8"/>
      <c r="Q53" s="104" t="s">
        <v>100</v>
      </c>
      <c r="R53" s="97"/>
      <c r="S53" s="97"/>
      <c r="T53" s="97"/>
      <c r="U53" s="97"/>
      <c r="V53" s="97"/>
      <c r="W53" s="97"/>
      <c r="X53" s="97"/>
    </row>
    <row r="54" spans="1:24" ht="15" customHeight="1" thickBot="1" x14ac:dyDescent="0.25">
      <c r="A54" s="9">
        <v>59</v>
      </c>
      <c r="B54" s="7"/>
      <c r="C54" s="7"/>
      <c r="D54" s="7"/>
      <c r="E54" s="7"/>
      <c r="F54" s="7"/>
      <c r="G54" s="7"/>
      <c r="H54" s="7"/>
      <c r="I54" s="7"/>
      <c r="J54" s="7"/>
      <c r="K54" s="7"/>
      <c r="L54" s="7"/>
      <c r="M54" s="7"/>
      <c r="N54" s="7"/>
      <c r="O54" s="7"/>
      <c r="P54" s="8"/>
      <c r="Q54" s="104"/>
      <c r="R54" s="97"/>
      <c r="S54" s="97"/>
      <c r="T54" s="97"/>
      <c r="U54" s="97"/>
      <c r="V54" s="97"/>
      <c r="W54" s="97"/>
      <c r="X54" s="97"/>
    </row>
    <row r="55" spans="1:24" ht="15" customHeight="1" thickBot="1" x14ac:dyDescent="0.25">
      <c r="A55" s="9">
        <v>60</v>
      </c>
      <c r="B55" s="7"/>
      <c r="C55" s="7"/>
      <c r="D55" s="24" t="s">
        <v>36</v>
      </c>
      <c r="E55" s="17"/>
      <c r="F55" s="7"/>
      <c r="G55" s="7"/>
      <c r="H55" s="7"/>
      <c r="I55" s="7"/>
      <c r="J55" s="7"/>
      <c r="K55" s="54">
        <f>SUM(K17,K23,K29,K35,K41,K47,K53,)</f>
        <v>0</v>
      </c>
      <c r="L55" s="54">
        <f>SUM(L17,L23,L29,L35,L41,L47,L53,)</f>
        <v>0</v>
      </c>
      <c r="M55" s="54">
        <f>SUM(M17,M23,M29,M35,M41,M47,M53,)</f>
        <v>0</v>
      </c>
      <c r="N55" s="54">
        <f>SUM(N17,N23,N29,N35,N41,N47,N53,)</f>
        <v>0</v>
      </c>
      <c r="O55" s="54">
        <f>SUM(O17,O23,O29,O35,O41,O47,O53,)</f>
        <v>0</v>
      </c>
      <c r="P55" s="8"/>
      <c r="Q55" s="104" t="s">
        <v>101</v>
      </c>
      <c r="R55" s="97"/>
      <c r="S55" s="97"/>
      <c r="T55" s="97"/>
      <c r="U55" s="97"/>
      <c r="V55" s="97"/>
      <c r="W55" s="97"/>
      <c r="X55" s="97"/>
    </row>
    <row r="56" spans="1:24" s="83" customFormat="1" ht="15" customHeight="1" x14ac:dyDescent="0.2">
      <c r="A56" s="9"/>
      <c r="B56" s="7"/>
      <c r="C56" s="18" t="s">
        <v>72</v>
      </c>
      <c r="D56" s="24"/>
      <c r="E56" s="17"/>
      <c r="F56" s="7"/>
      <c r="G56" s="7"/>
      <c r="H56" s="7"/>
      <c r="I56" s="7"/>
      <c r="J56" s="24"/>
      <c r="K56" s="17"/>
      <c r="L56" s="7"/>
      <c r="M56" s="24"/>
      <c r="N56" s="17"/>
      <c r="O56" s="17"/>
      <c r="P56" s="8"/>
      <c r="Q56" s="98"/>
      <c r="R56" s="97"/>
      <c r="S56" s="97"/>
      <c r="T56" s="97"/>
      <c r="U56" s="97"/>
      <c r="V56" s="97"/>
      <c r="W56" s="97"/>
      <c r="X56" s="97"/>
    </row>
    <row r="57" spans="1:24" ht="15" customHeight="1" x14ac:dyDescent="0.2">
      <c r="A57" s="10"/>
      <c r="B57" s="11"/>
      <c r="C57" s="11"/>
      <c r="D57" s="11"/>
      <c r="E57" s="11"/>
      <c r="F57" s="11"/>
      <c r="G57" s="11"/>
      <c r="H57" s="11"/>
      <c r="I57" s="11"/>
      <c r="J57" s="11"/>
      <c r="K57" s="11"/>
      <c r="L57" s="11"/>
      <c r="M57" s="11"/>
      <c r="N57" s="11"/>
      <c r="O57" s="11"/>
      <c r="P57" s="12"/>
    </row>
    <row r="58" spans="1:24" ht="15" customHeight="1" x14ac:dyDescent="0.2"/>
    <row r="59" spans="1:24" ht="15" customHeight="1" x14ac:dyDescent="0.2"/>
    <row r="60" spans="1:24" ht="15" customHeight="1" x14ac:dyDescent="0.2"/>
    <row r="61" spans="1:24" ht="15" customHeight="1" x14ac:dyDescent="0.2"/>
    <row r="62" spans="1:24" ht="15" customHeight="1" x14ac:dyDescent="0.2"/>
    <row r="63" spans="1:24" ht="15" customHeight="1" x14ac:dyDescent="0.2"/>
    <row r="64" spans="1:2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sheetData>
  <sheetProtection sheet="1" objects="1" scenarios="1" insertRows="0"/>
  <customSheetViews>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50" orientation="landscape" r:id="rId1"/>
    </customSheetView>
    <customSheetView guid="{63EE1149-38E3-45FD-A757-4655A3261696}" scale="80" showPageBreaks="1" showGridLines="0" fitToPage="1" printArea="1">
      <selection activeCell="H45" sqref="H45"/>
      <pageMargins left="0.70866141732283472" right="0.70866141732283472" top="0.74803149606299213" bottom="0.74803149606299213" header="0.31496062992125984" footer="0.31496062992125984"/>
      <pageSetup paperSize="9" scale="50" orientation="landscape" r:id="rId2"/>
    </customSheetView>
  </customSheetViews>
  <mergeCells count="10">
    <mergeCell ref="M2:O2"/>
    <mergeCell ref="M3:O3"/>
    <mergeCell ref="I10:J10"/>
    <mergeCell ref="K10:N10"/>
    <mergeCell ref="O10:O11"/>
    <mergeCell ref="A5:M5"/>
    <mergeCell ref="E10:E11"/>
    <mergeCell ref="F10:F11"/>
    <mergeCell ref="G10:G11"/>
    <mergeCell ref="H10:H11"/>
  </mergeCells>
  <dataValidations xWindow="694" yWindow="761"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19:G22 E25:G28 E31:G34 E37:G40 E43:G46 E49:G52"/>
    <dataValidation type="list" allowBlank="1" showInputMessage="1" showErrorMessage="1" prompt="Please select from available drop-down options" sqref="H13:H16 H19:H22 H25:H28 H31:H34 H37:H40 H43:H46 H49:H52">
      <formula1>"Causal,Proxy,[Select one]"</formula1>
    </dataValidation>
  </dataValidations>
  <pageMargins left="0.7" right="0.7" top="0.75" bottom="0.75" header="0.3" footer="0.3"/>
  <pageSetup paperSize="9" scale="48" orientation="landscape" r:id="rId3"/>
  <headerFooter>
    <oddHeader>&amp;C &amp;"+,Regular"Commerce Commission Information Disclosure Template</oddHeader>
    <oddFooter>&amp;L&amp;"+,Regular" &amp;P&amp;C&amp;"+,Regular" &amp;F&amp;R&amp;"+,Regular"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CoverSheet</vt:lpstr>
      <vt:lpstr>TOC</vt:lpstr>
      <vt:lpstr>Guidelines</vt:lpstr>
      <vt:lpstr>S5f.Cost Allocation Support</vt:lpstr>
      <vt:lpstr>S5g.Asset Allocation Support</vt:lpstr>
      <vt:lpstr>CoverSheet!Print_Area</vt:lpstr>
      <vt:lpstr>Guidelines!Print_Area</vt:lpstr>
      <vt:lpstr>'S5f.Cost Allocation Support'!Print_Area</vt:lpstr>
      <vt:lpstr>'S5g.Asset Allocation Support'!Print_Area</vt:lpstr>
      <vt:lpstr>TOC!Print_Area</vt:lpstr>
      <vt:lpstr>'S5f.Cost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Leighton Wong</cp:lastModifiedBy>
  <cp:lastPrinted>2012-12-20T21:05:54Z</cp:lastPrinted>
  <dcterms:created xsi:type="dcterms:W3CDTF">2010-01-15T02:39:26Z</dcterms:created>
  <dcterms:modified xsi:type="dcterms:W3CDTF">2014-04-11T02:51:39Z</dcterms:modified>
</cp:coreProperties>
</file>