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0" yWindow="90" windowWidth="19440" windowHeight="6660"/>
  </bookViews>
  <sheets>
    <sheet name="CIAL full extended tax working" sheetId="1" r:id="rId1"/>
  </sheets>
  <externalReferences>
    <externalReference r:id="rId2"/>
    <externalReference r:id="rId3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MatInverse_In" localSheetId="0" hidden="1">'[1]#REF'!#REF!</definedName>
    <definedName name="_MatInverse_In" hidden="1">'[1]#REF'!#REF!</definedName>
    <definedName name="_MatInverse_Out" localSheetId="0" hidden="1">'[1]#REF'!#REF!</definedName>
    <definedName name="_MatInverse_Out" hidden="1">'[1]#REF'!#REF!</definedName>
    <definedName name="_MatMult_A" localSheetId="0" hidden="1">'[1]#REF'!#REF!</definedName>
    <definedName name="_MatMult_A" hidden="1">'[1]#REF'!#REF!</definedName>
    <definedName name="_MatMult_AxB" localSheetId="0" hidden="1">'[1]#REF'!#REF!</definedName>
    <definedName name="_MatMult_AxB" hidden="1">'[1]#REF'!#REF!</definedName>
    <definedName name="_MatMult_B" localSheetId="0" hidden="1">'[1]#REF'!#REF!</definedName>
    <definedName name="_MatMult_B" hidden="1">'[1]#REF'!#REF!</definedName>
    <definedName name="dd" localSheetId="0" hidden="1">'[1]#REF'!#REF!</definedName>
    <definedName name="dd" hidden="1">'[1]#REF'!#REF!</definedName>
    <definedName name="dddd" localSheetId="0" hidden="1">'[1]#REF'!#REF!</definedName>
    <definedName name="dddd" hidden="1">'[1]#REF'!#REF!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NAMES_REVISION_DATE_" hidden="1">40449.3874074073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n" localSheetId="0" hidden="1">'[1]#REF'!#REF!</definedName>
    <definedName name="n" hidden="1">'[1]#REF'!#REF!</definedName>
    <definedName name="Name" localSheetId="0" hidden="1">'[1]#REF'!#REF!</definedName>
    <definedName name="Name" hidden="1">'[1]#REF'!#REF!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</definedNames>
  <calcPr calcId="145621"/>
</workbook>
</file>

<file path=xl/calcChain.xml><?xml version="1.0" encoding="utf-8"?>
<calcChain xmlns="http://schemas.openxmlformats.org/spreadsheetml/2006/main">
  <c r="AB8" i="1" l="1"/>
  <c r="AC8" i="1" s="1"/>
  <c r="AD8" i="1" s="1"/>
  <c r="AE8" i="1" s="1"/>
  <c r="AF8" i="1" s="1"/>
  <c r="AG8" i="1" s="1"/>
  <c r="AH8" i="1" s="1"/>
  <c r="AI8" i="1" s="1"/>
  <c r="AJ8" i="1" s="1"/>
  <c r="AK8" i="1" s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G86" i="1" l="1"/>
  <c r="F7" i="1"/>
  <c r="H132" i="1" l="1"/>
  <c r="I132" i="1"/>
  <c r="J132" i="1"/>
  <c r="K132" i="1"/>
  <c r="G132" i="1"/>
  <c r="Q114" i="1" l="1"/>
  <c r="R114" i="1" s="1"/>
  <c r="S114" i="1" s="1"/>
  <c r="T114" i="1" s="1"/>
  <c r="U114" i="1" s="1"/>
  <c r="V114" i="1" s="1"/>
  <c r="W114" i="1" s="1"/>
  <c r="X114" i="1" s="1"/>
  <c r="Y114" i="1" s="1"/>
  <c r="Z114" i="1" s="1"/>
  <c r="H130" i="1" l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G130" i="1"/>
  <c r="D24" i="1" l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G48" i="1"/>
  <c r="R125" i="1" l="1"/>
  <c r="Q123" i="1"/>
  <c r="Q115" i="1"/>
  <c r="R112" i="1"/>
  <c r="S112" i="1" s="1"/>
  <c r="T112" i="1" s="1"/>
  <c r="U112" i="1" s="1"/>
  <c r="V112" i="1" s="1"/>
  <c r="W112" i="1" s="1"/>
  <c r="X112" i="1" s="1"/>
  <c r="Y112" i="1" s="1"/>
  <c r="Z112" i="1" s="1"/>
  <c r="R117" i="1"/>
  <c r="R108" i="1"/>
  <c r="S108" i="1" s="1"/>
  <c r="T108" i="1" s="1"/>
  <c r="U108" i="1" s="1"/>
  <c r="V108" i="1" s="1"/>
  <c r="W108" i="1" s="1"/>
  <c r="X108" i="1" s="1"/>
  <c r="Y108" i="1" s="1"/>
  <c r="Z108" i="1" s="1"/>
  <c r="R106" i="1"/>
  <c r="S106" i="1" s="1"/>
  <c r="T106" i="1" s="1"/>
  <c r="U106" i="1" s="1"/>
  <c r="V106" i="1" s="1"/>
  <c r="W106" i="1" s="1"/>
  <c r="X106" i="1" s="1"/>
  <c r="Y106" i="1" s="1"/>
  <c r="Z106" i="1" s="1"/>
  <c r="S115" i="1" l="1"/>
  <c r="Z115" i="1"/>
  <c r="V115" i="1"/>
  <c r="R115" i="1"/>
  <c r="W115" i="1"/>
  <c r="Y115" i="1"/>
  <c r="U115" i="1"/>
  <c r="X115" i="1"/>
  <c r="T115" i="1"/>
  <c r="R127" i="1"/>
  <c r="Q127" i="1"/>
  <c r="S117" i="1"/>
  <c r="R118" i="1"/>
  <c r="Q118" i="1"/>
  <c r="Q119" i="1" s="1"/>
  <c r="R121" i="1"/>
  <c r="S125" i="1"/>
  <c r="R119" i="1" l="1"/>
  <c r="R123" i="1"/>
  <c r="S121" i="1"/>
  <c r="T125" i="1"/>
  <c r="S127" i="1"/>
  <c r="S118" i="1"/>
  <c r="S119" i="1" s="1"/>
  <c r="T117" i="1"/>
  <c r="T118" i="1" l="1"/>
  <c r="T119" i="1" s="1"/>
  <c r="U117" i="1"/>
  <c r="U125" i="1"/>
  <c r="T127" i="1"/>
  <c r="T121" i="1"/>
  <c r="S123" i="1"/>
  <c r="V125" i="1" l="1"/>
  <c r="U127" i="1"/>
  <c r="V117" i="1"/>
  <c r="U118" i="1"/>
  <c r="U119" i="1" s="1"/>
  <c r="U121" i="1"/>
  <c r="T123" i="1"/>
  <c r="W117" i="1" l="1"/>
  <c r="V118" i="1"/>
  <c r="V119" i="1" s="1"/>
  <c r="V121" i="1"/>
  <c r="U123" i="1"/>
  <c r="W125" i="1"/>
  <c r="V127" i="1"/>
  <c r="R104" i="1"/>
  <c r="S104" i="1" s="1"/>
  <c r="T104" i="1" s="1"/>
  <c r="U104" i="1" s="1"/>
  <c r="V104" i="1" s="1"/>
  <c r="W104" i="1" s="1"/>
  <c r="X104" i="1" s="1"/>
  <c r="Y104" i="1" s="1"/>
  <c r="Z104" i="1" s="1"/>
  <c r="X125" i="1" l="1"/>
  <c r="W127" i="1"/>
  <c r="W118" i="1"/>
  <c r="W119" i="1" s="1"/>
  <c r="X117" i="1"/>
  <c r="W121" i="1"/>
  <c r="V123" i="1"/>
  <c r="X121" i="1" l="1"/>
  <c r="W123" i="1"/>
  <c r="Y125" i="1"/>
  <c r="X127" i="1"/>
  <c r="Y117" i="1"/>
  <c r="X118" i="1"/>
  <c r="X119" i="1" s="1"/>
  <c r="R102" i="1"/>
  <c r="Q110" i="1"/>
  <c r="Q128" i="1" l="1"/>
  <c r="Q98" i="1" s="1"/>
  <c r="Y118" i="1"/>
  <c r="Y119" i="1" s="1"/>
  <c r="Z117" i="1"/>
  <c r="Z118" i="1" s="1"/>
  <c r="Z119" i="1" s="1"/>
  <c r="Y121" i="1"/>
  <c r="X123" i="1"/>
  <c r="Z125" i="1"/>
  <c r="Z127" i="1" s="1"/>
  <c r="Y127" i="1"/>
  <c r="R110" i="1"/>
  <c r="R128" i="1" s="1"/>
  <c r="R98" i="1" s="1"/>
  <c r="S102" i="1"/>
  <c r="Z121" i="1" l="1"/>
  <c r="Z123" i="1" s="1"/>
  <c r="Y123" i="1"/>
  <c r="T102" i="1"/>
  <c r="S110" i="1"/>
  <c r="S128" i="1" s="1"/>
  <c r="S98" i="1" s="1"/>
  <c r="U102" i="1" l="1"/>
  <c r="T110" i="1"/>
  <c r="T128" i="1" s="1"/>
  <c r="T98" i="1" s="1"/>
  <c r="V102" i="1" l="1"/>
  <c r="U110" i="1"/>
  <c r="U128" i="1" l="1"/>
  <c r="U98" i="1" s="1"/>
  <c r="W102" i="1"/>
  <c r="V110" i="1"/>
  <c r="V128" i="1" s="1"/>
  <c r="V98" i="1" s="1"/>
  <c r="X102" i="1" l="1"/>
  <c r="W110" i="1"/>
  <c r="W128" i="1" s="1"/>
  <c r="W98" i="1" s="1"/>
  <c r="Y102" i="1" l="1"/>
  <c r="X110" i="1"/>
  <c r="X128" i="1" s="1"/>
  <c r="X98" i="1" s="1"/>
  <c r="Y110" i="1" l="1"/>
  <c r="Y128" i="1" s="1"/>
  <c r="Y98" i="1" s="1"/>
  <c r="Z102" i="1"/>
  <c r="Z110" i="1" s="1"/>
  <c r="Z128" i="1" l="1"/>
  <c r="Z98" i="1" s="1"/>
  <c r="C80" i="1" l="1"/>
  <c r="C79" i="1"/>
  <c r="C78" i="1"/>
  <c r="C91" i="1" s="1"/>
  <c r="C77" i="1"/>
  <c r="C90" i="1" s="1"/>
  <c r="C76" i="1"/>
  <c r="C89" i="1" s="1"/>
  <c r="F83" i="1"/>
  <c r="C71" i="1"/>
  <c r="C70" i="1"/>
  <c r="C69" i="1"/>
  <c r="C68" i="1"/>
  <c r="E64" i="1"/>
  <c r="E65" i="1" s="1"/>
  <c r="F56" i="1"/>
  <c r="D53" i="1"/>
  <c r="P49" i="1"/>
  <c r="O49" i="1"/>
  <c r="N49" i="1"/>
  <c r="M49" i="1"/>
  <c r="L49" i="1"/>
  <c r="K49" i="1"/>
  <c r="J49" i="1"/>
  <c r="I49" i="1"/>
  <c r="H49" i="1"/>
  <c r="G49" i="1"/>
  <c r="C47" i="1"/>
  <c r="P42" i="1"/>
  <c r="O42" i="1"/>
  <c r="N42" i="1"/>
  <c r="M42" i="1"/>
  <c r="L42" i="1"/>
  <c r="K42" i="1"/>
  <c r="J42" i="1"/>
  <c r="I42" i="1"/>
  <c r="H42" i="1"/>
  <c r="G42" i="1"/>
  <c r="G41" i="1"/>
  <c r="G77" i="1" s="1"/>
  <c r="AK39" i="1"/>
  <c r="AL39" i="1" s="1"/>
  <c r="AM39" i="1" s="1"/>
  <c r="AN39" i="1" s="1"/>
  <c r="AO39" i="1" s="1"/>
  <c r="AP39" i="1" s="1"/>
  <c r="AQ39" i="1" s="1"/>
  <c r="AR39" i="1" s="1"/>
  <c r="AS39" i="1" s="1"/>
  <c r="AT39" i="1" s="1"/>
  <c r="AU39" i="1" s="1"/>
  <c r="AV39" i="1" s="1"/>
  <c r="AW39" i="1" s="1"/>
  <c r="AX39" i="1" s="1"/>
  <c r="AY39" i="1" s="1"/>
  <c r="AZ39" i="1" s="1"/>
  <c r="BA39" i="1" s="1"/>
  <c r="BB39" i="1" s="1"/>
  <c r="BC39" i="1" s="1"/>
  <c r="BD39" i="1" s="1"/>
  <c r="BE39" i="1" s="1"/>
  <c r="BF39" i="1" s="1"/>
  <c r="BG39" i="1" s="1"/>
  <c r="BH39" i="1" s="1"/>
  <c r="BI39" i="1" s="1"/>
  <c r="BJ39" i="1" s="1"/>
  <c r="BK39" i="1" s="1"/>
  <c r="BL39" i="1" s="1"/>
  <c r="BM39" i="1" s="1"/>
  <c r="BN39" i="1" s="1"/>
  <c r="BO39" i="1" s="1"/>
  <c r="BP39" i="1" s="1"/>
  <c r="BQ39" i="1" s="1"/>
  <c r="BR39" i="1" s="1"/>
  <c r="BS39" i="1" s="1"/>
  <c r="BT39" i="1" s="1"/>
  <c r="BU39" i="1" s="1"/>
  <c r="BV39" i="1" s="1"/>
  <c r="BW39" i="1" s="1"/>
  <c r="BX39" i="1" s="1"/>
  <c r="BY39" i="1" s="1"/>
  <c r="BZ39" i="1" s="1"/>
  <c r="CA39" i="1" s="1"/>
  <c r="CB39" i="1" s="1"/>
  <c r="CC39" i="1" s="1"/>
  <c r="CD39" i="1" s="1"/>
  <c r="CE39" i="1" s="1"/>
  <c r="CF39" i="1" s="1"/>
  <c r="CG39" i="1" s="1"/>
  <c r="CH39" i="1" s="1"/>
  <c r="CI39" i="1" s="1"/>
  <c r="CJ39" i="1" s="1"/>
  <c r="CK39" i="1" s="1"/>
  <c r="CL39" i="1" s="1"/>
  <c r="CM39" i="1" s="1"/>
  <c r="CN39" i="1" s="1"/>
  <c r="CO39" i="1" s="1"/>
  <c r="CP39" i="1" s="1"/>
  <c r="CQ39" i="1" s="1"/>
  <c r="CR39" i="1" s="1"/>
  <c r="CS39" i="1" s="1"/>
  <c r="CT39" i="1" s="1"/>
  <c r="CU39" i="1" s="1"/>
  <c r="CV39" i="1" s="1"/>
  <c r="CW39" i="1" s="1"/>
  <c r="CX39" i="1" s="1"/>
  <c r="CY39" i="1" s="1"/>
  <c r="CZ39" i="1" s="1"/>
  <c r="DA39" i="1" s="1"/>
  <c r="DB39" i="1" s="1"/>
  <c r="DC39" i="1" s="1"/>
  <c r="DD39" i="1" s="1"/>
  <c r="DE39" i="1" s="1"/>
  <c r="DF39" i="1" s="1"/>
  <c r="DG39" i="1" s="1"/>
  <c r="DH39" i="1" s="1"/>
  <c r="DI39" i="1" s="1"/>
  <c r="DJ39" i="1" s="1"/>
  <c r="DK39" i="1" s="1"/>
  <c r="DL39" i="1" s="1"/>
  <c r="DM39" i="1" s="1"/>
  <c r="DN39" i="1" s="1"/>
  <c r="DO39" i="1" s="1"/>
  <c r="DP39" i="1" s="1"/>
  <c r="DQ39" i="1" s="1"/>
  <c r="DR39" i="1" s="1"/>
  <c r="DS39" i="1" s="1"/>
  <c r="DT39" i="1" s="1"/>
  <c r="DU39" i="1" s="1"/>
  <c r="DV39" i="1" s="1"/>
  <c r="DW39" i="1" s="1"/>
  <c r="DX39" i="1" s="1"/>
  <c r="DY39" i="1" s="1"/>
  <c r="DZ39" i="1" s="1"/>
  <c r="EA39" i="1" s="1"/>
  <c r="EB39" i="1" s="1"/>
  <c r="EC39" i="1" s="1"/>
  <c r="ED39" i="1" s="1"/>
  <c r="EE39" i="1" s="1"/>
  <c r="EF39" i="1" s="1"/>
  <c r="EG39" i="1" s="1"/>
  <c r="EH39" i="1" s="1"/>
  <c r="EI39" i="1" s="1"/>
  <c r="EJ39" i="1" s="1"/>
  <c r="EK39" i="1" s="1"/>
  <c r="EL39" i="1" s="1"/>
  <c r="EM39" i="1" s="1"/>
  <c r="EN39" i="1" s="1"/>
  <c r="EO39" i="1" s="1"/>
  <c r="EP39" i="1" s="1"/>
  <c r="EQ39" i="1" s="1"/>
  <c r="ER39" i="1" s="1"/>
  <c r="ES39" i="1" s="1"/>
  <c r="ET39" i="1" s="1"/>
  <c r="EU39" i="1" s="1"/>
  <c r="EV39" i="1" s="1"/>
  <c r="EW39" i="1" s="1"/>
  <c r="EX39" i="1" s="1"/>
  <c r="EY39" i="1" s="1"/>
  <c r="EZ39" i="1" s="1"/>
  <c r="FA39" i="1" s="1"/>
  <c r="FB39" i="1" s="1"/>
  <c r="FC39" i="1" s="1"/>
  <c r="FD39" i="1" s="1"/>
  <c r="FE39" i="1" s="1"/>
  <c r="FF39" i="1" s="1"/>
  <c r="FG39" i="1" s="1"/>
  <c r="FH39" i="1" s="1"/>
  <c r="FI39" i="1" s="1"/>
  <c r="FJ39" i="1" s="1"/>
  <c r="FK39" i="1" s="1"/>
  <c r="FL39" i="1" s="1"/>
  <c r="FM39" i="1" s="1"/>
  <c r="FN39" i="1" s="1"/>
  <c r="FO39" i="1" s="1"/>
  <c r="FP39" i="1" s="1"/>
  <c r="FQ39" i="1" s="1"/>
  <c r="FR39" i="1" s="1"/>
  <c r="FS39" i="1" s="1"/>
  <c r="FT39" i="1" s="1"/>
  <c r="FU39" i="1" s="1"/>
  <c r="FV39" i="1" s="1"/>
  <c r="FW39" i="1" s="1"/>
  <c r="FX39" i="1" s="1"/>
  <c r="FY39" i="1" s="1"/>
  <c r="FZ39" i="1" s="1"/>
  <c r="GA39" i="1" s="1"/>
  <c r="GB39" i="1" s="1"/>
  <c r="GC39" i="1" s="1"/>
  <c r="GD39" i="1" s="1"/>
  <c r="GE39" i="1" s="1"/>
  <c r="GF39" i="1" s="1"/>
  <c r="GG39" i="1" s="1"/>
  <c r="GH39" i="1" s="1"/>
  <c r="GI39" i="1" s="1"/>
  <c r="GJ39" i="1" s="1"/>
  <c r="GK39" i="1" s="1"/>
  <c r="GL39" i="1" s="1"/>
  <c r="GM39" i="1" s="1"/>
  <c r="GN39" i="1" s="1"/>
  <c r="GO39" i="1" s="1"/>
  <c r="GP39" i="1" s="1"/>
  <c r="GQ39" i="1" s="1"/>
  <c r="GR39" i="1" s="1"/>
  <c r="GS39" i="1" s="1"/>
  <c r="GT39" i="1" s="1"/>
  <c r="GU39" i="1" s="1"/>
  <c r="GV39" i="1" s="1"/>
  <c r="GW39" i="1" s="1"/>
  <c r="GX39" i="1" s="1"/>
  <c r="GY39" i="1" s="1"/>
  <c r="GZ39" i="1" s="1"/>
  <c r="HA39" i="1" s="1"/>
  <c r="HB39" i="1" s="1"/>
  <c r="HC39" i="1" s="1"/>
  <c r="HD39" i="1" s="1"/>
  <c r="HE39" i="1" s="1"/>
  <c r="HF39" i="1" s="1"/>
  <c r="HG39" i="1" s="1"/>
  <c r="HH39" i="1" s="1"/>
  <c r="HI39" i="1" s="1"/>
  <c r="HJ39" i="1" s="1"/>
  <c r="HK39" i="1" s="1"/>
  <c r="HL39" i="1" s="1"/>
  <c r="HM39" i="1" s="1"/>
  <c r="HN39" i="1" s="1"/>
  <c r="HO39" i="1" s="1"/>
  <c r="HP39" i="1" s="1"/>
  <c r="HQ39" i="1" s="1"/>
  <c r="HR39" i="1" s="1"/>
  <c r="HS39" i="1" s="1"/>
  <c r="HT39" i="1" s="1"/>
  <c r="HU39" i="1" s="1"/>
  <c r="HV39" i="1" s="1"/>
  <c r="HW39" i="1" s="1"/>
  <c r="HX39" i="1" s="1"/>
  <c r="HY39" i="1" s="1"/>
  <c r="HZ39" i="1" s="1"/>
  <c r="IA39" i="1" s="1"/>
  <c r="IB39" i="1" s="1"/>
  <c r="IC39" i="1" s="1"/>
  <c r="ID39" i="1" s="1"/>
  <c r="IE39" i="1" s="1"/>
  <c r="IF39" i="1" s="1"/>
  <c r="IG39" i="1" s="1"/>
  <c r="IH39" i="1" s="1"/>
  <c r="II39" i="1" s="1"/>
  <c r="IJ39" i="1" s="1"/>
  <c r="IK39" i="1" s="1"/>
  <c r="IL39" i="1" s="1"/>
  <c r="IM39" i="1" s="1"/>
  <c r="IN39" i="1" s="1"/>
  <c r="IO39" i="1" s="1"/>
  <c r="IP39" i="1" s="1"/>
  <c r="IQ39" i="1" s="1"/>
  <c r="IR39" i="1" s="1"/>
  <c r="IS39" i="1" s="1"/>
  <c r="IT39" i="1" s="1"/>
  <c r="IU39" i="1" s="1"/>
  <c r="IV39" i="1" s="1"/>
  <c r="IW39" i="1" s="1"/>
  <c r="IX39" i="1" s="1"/>
  <c r="IY39" i="1" s="1"/>
  <c r="IZ39" i="1" s="1"/>
  <c r="JA39" i="1" s="1"/>
  <c r="JB39" i="1" s="1"/>
  <c r="JC39" i="1" s="1"/>
  <c r="JD39" i="1" s="1"/>
  <c r="JE39" i="1" s="1"/>
  <c r="JF39" i="1" s="1"/>
  <c r="JG39" i="1" s="1"/>
  <c r="JH39" i="1" s="1"/>
  <c r="JI39" i="1" s="1"/>
  <c r="JJ39" i="1" s="1"/>
  <c r="JK39" i="1" s="1"/>
  <c r="JL39" i="1" s="1"/>
  <c r="JM39" i="1" s="1"/>
  <c r="JN39" i="1" s="1"/>
  <c r="JO39" i="1" s="1"/>
  <c r="JP39" i="1" s="1"/>
  <c r="JQ39" i="1" s="1"/>
  <c r="JR39" i="1" s="1"/>
  <c r="JS39" i="1" s="1"/>
  <c r="JT39" i="1" s="1"/>
  <c r="JU39" i="1" s="1"/>
  <c r="JV39" i="1" s="1"/>
  <c r="JW39" i="1" s="1"/>
  <c r="JX39" i="1" s="1"/>
  <c r="JY39" i="1" s="1"/>
  <c r="JZ39" i="1" s="1"/>
  <c r="KA39" i="1" s="1"/>
  <c r="KB39" i="1" s="1"/>
  <c r="KC39" i="1" s="1"/>
  <c r="KD39" i="1" s="1"/>
  <c r="KE39" i="1" s="1"/>
  <c r="KF39" i="1" s="1"/>
  <c r="KG39" i="1" s="1"/>
  <c r="KH39" i="1" s="1"/>
  <c r="KI39" i="1" s="1"/>
  <c r="KJ39" i="1" s="1"/>
  <c r="KK39" i="1" s="1"/>
  <c r="KL39" i="1" s="1"/>
  <c r="KM39" i="1" s="1"/>
  <c r="KN39" i="1" s="1"/>
  <c r="KO39" i="1" s="1"/>
  <c r="KP39" i="1" s="1"/>
  <c r="KQ39" i="1" s="1"/>
  <c r="KR39" i="1" s="1"/>
  <c r="KS39" i="1" s="1"/>
  <c r="KT39" i="1" s="1"/>
  <c r="KU39" i="1" s="1"/>
  <c r="KV39" i="1" s="1"/>
  <c r="KW39" i="1" s="1"/>
  <c r="KX39" i="1" s="1"/>
  <c r="KY39" i="1" s="1"/>
  <c r="KZ39" i="1" s="1"/>
  <c r="LA39" i="1" s="1"/>
  <c r="LB39" i="1" s="1"/>
  <c r="LC39" i="1" s="1"/>
  <c r="LD39" i="1" s="1"/>
  <c r="LE39" i="1" s="1"/>
  <c r="LF39" i="1" s="1"/>
  <c r="LG39" i="1" s="1"/>
  <c r="LH39" i="1" s="1"/>
  <c r="LI39" i="1" s="1"/>
  <c r="LJ39" i="1" s="1"/>
  <c r="LK39" i="1" s="1"/>
  <c r="LL39" i="1" s="1"/>
  <c r="LM39" i="1" s="1"/>
  <c r="LN39" i="1" s="1"/>
  <c r="LO39" i="1" s="1"/>
  <c r="LP39" i="1" s="1"/>
  <c r="LQ39" i="1" s="1"/>
  <c r="LR39" i="1" s="1"/>
  <c r="LS39" i="1" s="1"/>
  <c r="LT39" i="1" s="1"/>
  <c r="LU39" i="1" s="1"/>
  <c r="LV39" i="1" s="1"/>
  <c r="LW39" i="1" s="1"/>
  <c r="LX39" i="1" s="1"/>
  <c r="LY39" i="1" s="1"/>
  <c r="LZ39" i="1" s="1"/>
  <c r="MA39" i="1" s="1"/>
  <c r="MB39" i="1" s="1"/>
  <c r="MC39" i="1" s="1"/>
  <c r="MD39" i="1" s="1"/>
  <c r="ME39" i="1" s="1"/>
  <c r="MF39" i="1" s="1"/>
  <c r="MG39" i="1" s="1"/>
  <c r="MH39" i="1" s="1"/>
  <c r="MI39" i="1" s="1"/>
  <c r="MJ39" i="1" s="1"/>
  <c r="MK39" i="1" s="1"/>
  <c r="ML39" i="1" s="1"/>
  <c r="MM39" i="1" s="1"/>
  <c r="MN39" i="1" s="1"/>
  <c r="MO39" i="1" s="1"/>
  <c r="MP39" i="1" s="1"/>
  <c r="MQ39" i="1" s="1"/>
  <c r="MR39" i="1" s="1"/>
  <c r="MS39" i="1" s="1"/>
  <c r="MT39" i="1" s="1"/>
  <c r="MU39" i="1" s="1"/>
  <c r="MV39" i="1" s="1"/>
  <c r="MW39" i="1" s="1"/>
  <c r="MX39" i="1" s="1"/>
  <c r="MY39" i="1" s="1"/>
  <c r="MZ39" i="1" s="1"/>
  <c r="NA39" i="1" s="1"/>
  <c r="NB39" i="1" s="1"/>
  <c r="NC39" i="1" s="1"/>
  <c r="ND39" i="1" s="1"/>
  <c r="NE39" i="1" s="1"/>
  <c r="NF39" i="1" s="1"/>
  <c r="NG39" i="1" s="1"/>
  <c r="NH39" i="1" s="1"/>
  <c r="NI39" i="1" s="1"/>
  <c r="NJ39" i="1" s="1"/>
  <c r="NK39" i="1" s="1"/>
  <c r="NL39" i="1" s="1"/>
  <c r="NM39" i="1" s="1"/>
  <c r="NN39" i="1" s="1"/>
  <c r="NO39" i="1" s="1"/>
  <c r="NP39" i="1" s="1"/>
  <c r="NQ39" i="1" s="1"/>
  <c r="NR39" i="1" s="1"/>
  <c r="NS39" i="1" s="1"/>
  <c r="NT39" i="1" s="1"/>
  <c r="NU39" i="1" s="1"/>
  <c r="NV39" i="1" s="1"/>
  <c r="NW39" i="1" s="1"/>
  <c r="NX39" i="1" s="1"/>
  <c r="NY39" i="1" s="1"/>
  <c r="NZ39" i="1" s="1"/>
  <c r="OA39" i="1" s="1"/>
  <c r="OB39" i="1" s="1"/>
  <c r="OC39" i="1" s="1"/>
  <c r="OD39" i="1" s="1"/>
  <c r="OE39" i="1" s="1"/>
  <c r="OF39" i="1" s="1"/>
  <c r="OG39" i="1" s="1"/>
  <c r="OH39" i="1" s="1"/>
  <c r="OI39" i="1" s="1"/>
  <c r="OJ39" i="1" s="1"/>
  <c r="OK39" i="1" s="1"/>
  <c r="OL39" i="1" s="1"/>
  <c r="OM39" i="1" s="1"/>
  <c r="ON39" i="1" s="1"/>
  <c r="OO39" i="1" s="1"/>
  <c r="OP39" i="1" s="1"/>
  <c r="OQ39" i="1" s="1"/>
  <c r="OR39" i="1" s="1"/>
  <c r="OS39" i="1" s="1"/>
  <c r="OT39" i="1" s="1"/>
  <c r="OU39" i="1" s="1"/>
  <c r="OV39" i="1" s="1"/>
  <c r="OW39" i="1" s="1"/>
  <c r="OX39" i="1" s="1"/>
  <c r="OY39" i="1" s="1"/>
  <c r="OZ39" i="1" s="1"/>
  <c r="PA39" i="1" s="1"/>
  <c r="PB39" i="1" s="1"/>
  <c r="PC39" i="1" s="1"/>
  <c r="PD39" i="1" s="1"/>
  <c r="PE39" i="1" s="1"/>
  <c r="PF39" i="1" s="1"/>
  <c r="PG39" i="1" s="1"/>
  <c r="PH39" i="1" s="1"/>
  <c r="PI39" i="1" s="1"/>
  <c r="PJ39" i="1" s="1"/>
  <c r="PK39" i="1" s="1"/>
  <c r="PL39" i="1" s="1"/>
  <c r="PM39" i="1" s="1"/>
  <c r="PN39" i="1" s="1"/>
  <c r="PO39" i="1" s="1"/>
  <c r="PP39" i="1" s="1"/>
  <c r="PQ39" i="1" s="1"/>
  <c r="PR39" i="1" s="1"/>
  <c r="PS39" i="1" s="1"/>
  <c r="PT39" i="1" s="1"/>
  <c r="PU39" i="1" s="1"/>
  <c r="PV39" i="1" s="1"/>
  <c r="PW39" i="1" s="1"/>
  <c r="PX39" i="1" s="1"/>
  <c r="PY39" i="1" s="1"/>
  <c r="PZ39" i="1" s="1"/>
  <c r="QA39" i="1" s="1"/>
  <c r="QB39" i="1" s="1"/>
  <c r="QC39" i="1" s="1"/>
  <c r="QD39" i="1" s="1"/>
  <c r="QE39" i="1" s="1"/>
  <c r="QF39" i="1" s="1"/>
  <c r="QG39" i="1" s="1"/>
  <c r="QH39" i="1" s="1"/>
  <c r="QI39" i="1" s="1"/>
  <c r="QJ39" i="1" s="1"/>
  <c r="QK39" i="1" s="1"/>
  <c r="QL39" i="1" s="1"/>
  <c r="QM39" i="1" s="1"/>
  <c r="QN39" i="1" s="1"/>
  <c r="QO39" i="1" s="1"/>
  <c r="QP39" i="1" s="1"/>
  <c r="QQ39" i="1" s="1"/>
  <c r="QR39" i="1" s="1"/>
  <c r="QS39" i="1" s="1"/>
  <c r="QT39" i="1" s="1"/>
  <c r="QU39" i="1" s="1"/>
  <c r="QV39" i="1" s="1"/>
  <c r="QW39" i="1" s="1"/>
  <c r="QX39" i="1" s="1"/>
  <c r="QY39" i="1" s="1"/>
  <c r="QZ39" i="1" s="1"/>
  <c r="RA39" i="1" s="1"/>
  <c r="RB39" i="1" s="1"/>
  <c r="RC39" i="1" s="1"/>
  <c r="RD39" i="1" s="1"/>
  <c r="RE39" i="1" s="1"/>
  <c r="RF39" i="1" s="1"/>
  <c r="RG39" i="1" s="1"/>
  <c r="RH39" i="1" s="1"/>
  <c r="RI39" i="1" s="1"/>
  <c r="RJ39" i="1" s="1"/>
  <c r="RK39" i="1" s="1"/>
  <c r="RL39" i="1" s="1"/>
  <c r="RM39" i="1" s="1"/>
  <c r="RN39" i="1" s="1"/>
  <c r="RO39" i="1" s="1"/>
  <c r="RP39" i="1" s="1"/>
  <c r="RQ39" i="1" s="1"/>
  <c r="RR39" i="1" s="1"/>
  <c r="RS39" i="1" s="1"/>
  <c r="RT39" i="1" s="1"/>
  <c r="RU39" i="1" s="1"/>
  <c r="RV39" i="1" s="1"/>
  <c r="RW39" i="1" s="1"/>
  <c r="RX39" i="1" s="1"/>
  <c r="RY39" i="1" s="1"/>
  <c r="RZ39" i="1" s="1"/>
  <c r="SA39" i="1" s="1"/>
  <c r="SB39" i="1" s="1"/>
  <c r="SC39" i="1" s="1"/>
  <c r="SD39" i="1" s="1"/>
  <c r="SE39" i="1" s="1"/>
  <c r="SF39" i="1" s="1"/>
  <c r="SG39" i="1" s="1"/>
  <c r="SH39" i="1" s="1"/>
  <c r="SI39" i="1" s="1"/>
  <c r="SJ39" i="1" s="1"/>
  <c r="SK39" i="1" s="1"/>
  <c r="SL39" i="1" s="1"/>
  <c r="SM39" i="1" s="1"/>
  <c r="SN39" i="1" s="1"/>
  <c r="SO39" i="1" s="1"/>
  <c r="SP39" i="1" s="1"/>
  <c r="SQ39" i="1" s="1"/>
  <c r="SR39" i="1" s="1"/>
  <c r="SS39" i="1" s="1"/>
  <c r="ST39" i="1" s="1"/>
  <c r="SU39" i="1" s="1"/>
  <c r="SV39" i="1" s="1"/>
  <c r="SW39" i="1" s="1"/>
  <c r="SX39" i="1" s="1"/>
  <c r="SY39" i="1" s="1"/>
  <c r="SZ39" i="1" s="1"/>
  <c r="TA39" i="1" s="1"/>
  <c r="TB39" i="1" s="1"/>
  <c r="TC39" i="1" s="1"/>
  <c r="TD39" i="1" s="1"/>
  <c r="TE39" i="1" s="1"/>
  <c r="TF39" i="1" s="1"/>
  <c r="TG39" i="1" s="1"/>
  <c r="TH39" i="1" s="1"/>
  <c r="TI39" i="1" s="1"/>
  <c r="TJ39" i="1" s="1"/>
  <c r="TK39" i="1" s="1"/>
  <c r="TL39" i="1" s="1"/>
  <c r="TM39" i="1" s="1"/>
  <c r="TN39" i="1" s="1"/>
  <c r="TO39" i="1" s="1"/>
  <c r="TP39" i="1" s="1"/>
  <c r="TQ39" i="1" s="1"/>
  <c r="TR39" i="1" s="1"/>
  <c r="TS39" i="1" s="1"/>
  <c r="TT39" i="1" s="1"/>
  <c r="TU39" i="1" s="1"/>
  <c r="TV39" i="1" s="1"/>
  <c r="TW39" i="1" s="1"/>
  <c r="TX39" i="1" s="1"/>
  <c r="TY39" i="1" s="1"/>
  <c r="TZ39" i="1" s="1"/>
  <c r="UA39" i="1" s="1"/>
  <c r="UB39" i="1" s="1"/>
  <c r="UC39" i="1" s="1"/>
  <c r="UD39" i="1" s="1"/>
  <c r="UE39" i="1" s="1"/>
  <c r="UF39" i="1" s="1"/>
  <c r="UG39" i="1" s="1"/>
  <c r="UH39" i="1" s="1"/>
  <c r="UI39" i="1" s="1"/>
  <c r="UJ39" i="1" s="1"/>
  <c r="UK39" i="1" s="1"/>
  <c r="UL39" i="1" s="1"/>
  <c r="UM39" i="1" s="1"/>
  <c r="UN39" i="1" s="1"/>
  <c r="UO39" i="1" s="1"/>
  <c r="UP39" i="1" s="1"/>
  <c r="UQ39" i="1" s="1"/>
  <c r="UR39" i="1" s="1"/>
  <c r="US39" i="1" s="1"/>
  <c r="UT39" i="1" s="1"/>
  <c r="UU39" i="1" s="1"/>
  <c r="UV39" i="1" s="1"/>
  <c r="UW39" i="1" s="1"/>
  <c r="UX39" i="1" s="1"/>
  <c r="UY39" i="1" s="1"/>
  <c r="UZ39" i="1" s="1"/>
  <c r="VA39" i="1" s="1"/>
  <c r="VB39" i="1" s="1"/>
  <c r="VC39" i="1" s="1"/>
  <c r="VD39" i="1" s="1"/>
  <c r="VE39" i="1" s="1"/>
  <c r="VF39" i="1" s="1"/>
  <c r="VG39" i="1" s="1"/>
  <c r="VH39" i="1" s="1"/>
  <c r="VI39" i="1" s="1"/>
  <c r="VJ39" i="1" s="1"/>
  <c r="VK39" i="1" s="1"/>
  <c r="VL39" i="1" s="1"/>
  <c r="VM39" i="1" s="1"/>
  <c r="VN39" i="1" s="1"/>
  <c r="VO39" i="1" s="1"/>
  <c r="VP39" i="1" s="1"/>
  <c r="VQ39" i="1" s="1"/>
  <c r="VR39" i="1" s="1"/>
  <c r="VS39" i="1" s="1"/>
  <c r="VT39" i="1" s="1"/>
  <c r="VU39" i="1" s="1"/>
  <c r="VV39" i="1" s="1"/>
  <c r="VW39" i="1" s="1"/>
  <c r="VX39" i="1" s="1"/>
  <c r="VY39" i="1" s="1"/>
  <c r="VZ39" i="1" s="1"/>
  <c r="WA39" i="1" s="1"/>
  <c r="WB39" i="1" s="1"/>
  <c r="WC39" i="1" s="1"/>
  <c r="WD39" i="1" s="1"/>
  <c r="WE39" i="1" s="1"/>
  <c r="WF39" i="1" s="1"/>
  <c r="WG39" i="1" s="1"/>
  <c r="WH39" i="1" s="1"/>
  <c r="WI39" i="1" s="1"/>
  <c r="WJ39" i="1" s="1"/>
  <c r="WK39" i="1" s="1"/>
  <c r="WL39" i="1" s="1"/>
  <c r="WM39" i="1" s="1"/>
  <c r="WN39" i="1" s="1"/>
  <c r="WO39" i="1" s="1"/>
  <c r="WP39" i="1" s="1"/>
  <c r="WQ39" i="1" s="1"/>
  <c r="WR39" i="1" s="1"/>
  <c r="WS39" i="1" s="1"/>
  <c r="WT39" i="1" s="1"/>
  <c r="WU39" i="1" s="1"/>
  <c r="WV39" i="1" s="1"/>
  <c r="WW39" i="1" s="1"/>
  <c r="WX39" i="1" s="1"/>
  <c r="WY39" i="1" s="1"/>
  <c r="WZ39" i="1" s="1"/>
  <c r="XA39" i="1" s="1"/>
  <c r="XB39" i="1" s="1"/>
  <c r="XC39" i="1" s="1"/>
  <c r="XD39" i="1" s="1"/>
  <c r="XE39" i="1" s="1"/>
  <c r="XF39" i="1" s="1"/>
  <c r="XG39" i="1" s="1"/>
  <c r="XH39" i="1" s="1"/>
  <c r="XI39" i="1" s="1"/>
  <c r="XJ39" i="1" s="1"/>
  <c r="XK39" i="1" s="1"/>
  <c r="XL39" i="1" s="1"/>
  <c r="XM39" i="1" s="1"/>
  <c r="XN39" i="1" s="1"/>
  <c r="XO39" i="1" s="1"/>
  <c r="XP39" i="1" s="1"/>
  <c r="XQ39" i="1" s="1"/>
  <c r="XR39" i="1" s="1"/>
  <c r="XS39" i="1" s="1"/>
  <c r="XT39" i="1" s="1"/>
  <c r="XU39" i="1" s="1"/>
  <c r="XV39" i="1" s="1"/>
  <c r="XW39" i="1" s="1"/>
  <c r="XX39" i="1" s="1"/>
  <c r="XY39" i="1" s="1"/>
  <c r="XZ39" i="1" s="1"/>
  <c r="YA39" i="1" s="1"/>
  <c r="YB39" i="1" s="1"/>
  <c r="YC39" i="1" s="1"/>
  <c r="YD39" i="1" s="1"/>
  <c r="YE39" i="1" s="1"/>
  <c r="YF39" i="1" s="1"/>
  <c r="YG39" i="1" s="1"/>
  <c r="YH39" i="1" s="1"/>
  <c r="YI39" i="1" s="1"/>
  <c r="YJ39" i="1" s="1"/>
  <c r="YK39" i="1" s="1"/>
  <c r="YL39" i="1" s="1"/>
  <c r="YM39" i="1" s="1"/>
  <c r="YN39" i="1" s="1"/>
  <c r="YO39" i="1" s="1"/>
  <c r="YP39" i="1" s="1"/>
  <c r="YQ39" i="1" s="1"/>
  <c r="YR39" i="1" s="1"/>
  <c r="YS39" i="1" s="1"/>
  <c r="YT39" i="1" s="1"/>
  <c r="YU39" i="1" s="1"/>
  <c r="YV39" i="1" s="1"/>
  <c r="YW39" i="1" s="1"/>
  <c r="YX39" i="1" s="1"/>
  <c r="YY39" i="1" s="1"/>
  <c r="YZ39" i="1" s="1"/>
  <c r="ZA39" i="1" s="1"/>
  <c r="ZB39" i="1" s="1"/>
  <c r="ZC39" i="1" s="1"/>
  <c r="ZD39" i="1" s="1"/>
  <c r="ZE39" i="1" s="1"/>
  <c r="ZF39" i="1" s="1"/>
  <c r="ZG39" i="1" s="1"/>
  <c r="ZH39" i="1" s="1"/>
  <c r="ZI39" i="1" s="1"/>
  <c r="ZJ39" i="1" s="1"/>
  <c r="ZK39" i="1" s="1"/>
  <c r="ZL39" i="1" s="1"/>
  <c r="ZM39" i="1" s="1"/>
  <c r="ZN39" i="1" s="1"/>
  <c r="ZO39" i="1" s="1"/>
  <c r="ZP39" i="1" s="1"/>
  <c r="ZQ39" i="1" s="1"/>
  <c r="ZR39" i="1" s="1"/>
  <c r="ZS39" i="1" s="1"/>
  <c r="ZT39" i="1" s="1"/>
  <c r="ZU39" i="1" s="1"/>
  <c r="ZV39" i="1" s="1"/>
  <c r="ZW39" i="1" s="1"/>
  <c r="ZX39" i="1" s="1"/>
  <c r="ZY39" i="1" s="1"/>
  <c r="ZZ39" i="1" s="1"/>
  <c r="AAA39" i="1" s="1"/>
  <c r="AAB39" i="1" s="1"/>
  <c r="AAC39" i="1" s="1"/>
  <c r="AAD39" i="1" s="1"/>
  <c r="AAE39" i="1" s="1"/>
  <c r="AAF39" i="1" s="1"/>
  <c r="AAG39" i="1" s="1"/>
  <c r="AAH39" i="1" s="1"/>
  <c r="AAI39" i="1" s="1"/>
  <c r="AAJ39" i="1" s="1"/>
  <c r="AAK39" i="1" s="1"/>
  <c r="AAL39" i="1" s="1"/>
  <c r="AAM39" i="1" s="1"/>
  <c r="AAN39" i="1" s="1"/>
  <c r="AAO39" i="1" s="1"/>
  <c r="AAP39" i="1" s="1"/>
  <c r="AAQ39" i="1" s="1"/>
  <c r="AAR39" i="1" s="1"/>
  <c r="AAS39" i="1" s="1"/>
  <c r="AAT39" i="1" s="1"/>
  <c r="AAU39" i="1" s="1"/>
  <c r="AAV39" i="1" s="1"/>
  <c r="AAW39" i="1" s="1"/>
  <c r="AAX39" i="1" s="1"/>
  <c r="AAY39" i="1" s="1"/>
  <c r="AAZ39" i="1" s="1"/>
  <c r="ABA39" i="1" s="1"/>
  <c r="ABB39" i="1" s="1"/>
  <c r="ABC39" i="1" s="1"/>
  <c r="ABD39" i="1" s="1"/>
  <c r="ABE39" i="1" s="1"/>
  <c r="ABF39" i="1" s="1"/>
  <c r="ABG39" i="1" s="1"/>
  <c r="ABH39" i="1" s="1"/>
  <c r="ABI39" i="1" s="1"/>
  <c r="ABJ39" i="1" s="1"/>
  <c r="ABK39" i="1" s="1"/>
  <c r="ABL39" i="1" s="1"/>
  <c r="ABM39" i="1" s="1"/>
  <c r="ABN39" i="1" s="1"/>
  <c r="ABO39" i="1" s="1"/>
  <c r="ABP39" i="1" s="1"/>
  <c r="ABQ39" i="1" s="1"/>
  <c r="ABR39" i="1" s="1"/>
  <c r="ABS39" i="1" s="1"/>
  <c r="ABT39" i="1" s="1"/>
  <c r="ABU39" i="1" s="1"/>
  <c r="ABV39" i="1" s="1"/>
  <c r="ABW39" i="1" s="1"/>
  <c r="ABX39" i="1" s="1"/>
  <c r="ABY39" i="1" s="1"/>
  <c r="ABZ39" i="1" s="1"/>
  <c r="ACA39" i="1" s="1"/>
  <c r="ACB39" i="1" s="1"/>
  <c r="ACC39" i="1" s="1"/>
  <c r="ACD39" i="1" s="1"/>
  <c r="ACE39" i="1" s="1"/>
  <c r="ACF39" i="1" s="1"/>
  <c r="ACG39" i="1" s="1"/>
  <c r="ACH39" i="1" s="1"/>
  <c r="ACI39" i="1" s="1"/>
  <c r="ACJ39" i="1" s="1"/>
  <c r="ACK39" i="1" s="1"/>
  <c r="ACL39" i="1" s="1"/>
  <c r="ACM39" i="1" s="1"/>
  <c r="ACN39" i="1" s="1"/>
  <c r="ACO39" i="1" s="1"/>
  <c r="ACP39" i="1" s="1"/>
  <c r="ACQ39" i="1" s="1"/>
  <c r="ACR39" i="1" s="1"/>
  <c r="ACS39" i="1" s="1"/>
  <c r="ACT39" i="1" s="1"/>
  <c r="ACU39" i="1" s="1"/>
  <c r="ACV39" i="1" s="1"/>
  <c r="ACW39" i="1" s="1"/>
  <c r="ACX39" i="1" s="1"/>
  <c r="ACY39" i="1" s="1"/>
  <c r="ACZ39" i="1" s="1"/>
  <c r="ADA39" i="1" s="1"/>
  <c r="ADB39" i="1" s="1"/>
  <c r="ADC39" i="1" s="1"/>
  <c r="ADD39" i="1" s="1"/>
  <c r="ADE39" i="1" s="1"/>
  <c r="ADF39" i="1" s="1"/>
  <c r="ADG39" i="1" s="1"/>
  <c r="ADH39" i="1" s="1"/>
  <c r="ADI39" i="1" s="1"/>
  <c r="ADJ39" i="1" s="1"/>
  <c r="ADK39" i="1" s="1"/>
  <c r="ADL39" i="1" s="1"/>
  <c r="ADM39" i="1" s="1"/>
  <c r="ADN39" i="1" s="1"/>
  <c r="ADO39" i="1" s="1"/>
  <c r="ADP39" i="1" s="1"/>
  <c r="ADQ39" i="1" s="1"/>
  <c r="ADR39" i="1" s="1"/>
  <c r="ADS39" i="1" s="1"/>
  <c r="ADT39" i="1" s="1"/>
  <c r="ADU39" i="1" s="1"/>
  <c r="ADV39" i="1" s="1"/>
  <c r="ADW39" i="1" s="1"/>
  <c r="ADX39" i="1" s="1"/>
  <c r="ADY39" i="1" s="1"/>
  <c r="ADZ39" i="1" s="1"/>
  <c r="AEA39" i="1" s="1"/>
  <c r="AEB39" i="1" s="1"/>
  <c r="AEC39" i="1" s="1"/>
  <c r="AED39" i="1" s="1"/>
  <c r="AEE39" i="1" s="1"/>
  <c r="AEF39" i="1" s="1"/>
  <c r="AEG39" i="1" s="1"/>
  <c r="AEH39" i="1" s="1"/>
  <c r="AEI39" i="1" s="1"/>
  <c r="AEJ39" i="1" s="1"/>
  <c r="AEK39" i="1" s="1"/>
  <c r="AEL39" i="1" s="1"/>
  <c r="AEM39" i="1" s="1"/>
  <c r="AEN39" i="1" s="1"/>
  <c r="AEO39" i="1" s="1"/>
  <c r="AEP39" i="1" s="1"/>
  <c r="AEQ39" i="1" s="1"/>
  <c r="AER39" i="1" s="1"/>
  <c r="AES39" i="1" s="1"/>
  <c r="AET39" i="1" s="1"/>
  <c r="AEU39" i="1" s="1"/>
  <c r="AEV39" i="1" s="1"/>
  <c r="AEW39" i="1" s="1"/>
  <c r="AEX39" i="1" s="1"/>
  <c r="AEY39" i="1" s="1"/>
  <c r="AEZ39" i="1" s="1"/>
  <c r="AFA39" i="1" s="1"/>
  <c r="AFB39" i="1" s="1"/>
  <c r="AFC39" i="1" s="1"/>
  <c r="AFD39" i="1" s="1"/>
  <c r="AFE39" i="1" s="1"/>
  <c r="AFF39" i="1" s="1"/>
  <c r="AFG39" i="1" s="1"/>
  <c r="AFH39" i="1" s="1"/>
  <c r="AFI39" i="1" s="1"/>
  <c r="AFJ39" i="1" s="1"/>
  <c r="AFK39" i="1" s="1"/>
  <c r="AFL39" i="1" s="1"/>
  <c r="AFM39" i="1" s="1"/>
  <c r="AFN39" i="1" s="1"/>
  <c r="AFO39" i="1" s="1"/>
  <c r="AFP39" i="1" s="1"/>
  <c r="AFQ39" i="1" s="1"/>
  <c r="AFR39" i="1" s="1"/>
  <c r="AFS39" i="1" s="1"/>
  <c r="AFT39" i="1" s="1"/>
  <c r="AFU39" i="1" s="1"/>
  <c r="AFV39" i="1" s="1"/>
  <c r="AFW39" i="1" s="1"/>
  <c r="AFX39" i="1" s="1"/>
  <c r="AFY39" i="1" s="1"/>
  <c r="AFZ39" i="1" s="1"/>
  <c r="AGA39" i="1" s="1"/>
  <c r="AGB39" i="1" s="1"/>
  <c r="AGC39" i="1" s="1"/>
  <c r="AGD39" i="1" s="1"/>
  <c r="AGE39" i="1" s="1"/>
  <c r="AGF39" i="1" s="1"/>
  <c r="AGG39" i="1" s="1"/>
  <c r="AGH39" i="1" s="1"/>
  <c r="AGI39" i="1" s="1"/>
  <c r="AGJ39" i="1" s="1"/>
  <c r="AGK39" i="1" s="1"/>
  <c r="AGL39" i="1" s="1"/>
  <c r="AGM39" i="1" s="1"/>
  <c r="AGN39" i="1" s="1"/>
  <c r="AGO39" i="1" s="1"/>
  <c r="AGP39" i="1" s="1"/>
  <c r="AGQ39" i="1" s="1"/>
  <c r="AGR39" i="1" s="1"/>
  <c r="AGS39" i="1" s="1"/>
  <c r="AGT39" i="1" s="1"/>
  <c r="AGU39" i="1" s="1"/>
  <c r="AGV39" i="1" s="1"/>
  <c r="AGW39" i="1" s="1"/>
  <c r="AGX39" i="1" s="1"/>
  <c r="AGY39" i="1" s="1"/>
  <c r="AGZ39" i="1" s="1"/>
  <c r="AHA39" i="1" s="1"/>
  <c r="AHB39" i="1" s="1"/>
  <c r="AHC39" i="1" s="1"/>
  <c r="AHD39" i="1" s="1"/>
  <c r="AHE39" i="1" s="1"/>
  <c r="AHF39" i="1" s="1"/>
  <c r="AHG39" i="1" s="1"/>
  <c r="AHH39" i="1" s="1"/>
  <c r="AHI39" i="1" s="1"/>
  <c r="AHJ39" i="1" s="1"/>
  <c r="AHK39" i="1" s="1"/>
  <c r="AHL39" i="1" s="1"/>
  <c r="AHM39" i="1" s="1"/>
  <c r="AHN39" i="1" s="1"/>
  <c r="AHO39" i="1" s="1"/>
  <c r="AHP39" i="1" s="1"/>
  <c r="AHQ39" i="1" s="1"/>
  <c r="AHR39" i="1" s="1"/>
  <c r="AHS39" i="1" s="1"/>
  <c r="AHT39" i="1" s="1"/>
  <c r="AHU39" i="1" s="1"/>
  <c r="AHV39" i="1" s="1"/>
  <c r="AHW39" i="1" s="1"/>
  <c r="AHX39" i="1" s="1"/>
  <c r="AHY39" i="1" s="1"/>
  <c r="AHZ39" i="1" s="1"/>
  <c r="AIA39" i="1" s="1"/>
  <c r="AIB39" i="1" s="1"/>
  <c r="AIC39" i="1" s="1"/>
  <c r="AID39" i="1" s="1"/>
  <c r="AIE39" i="1" s="1"/>
  <c r="AIF39" i="1" s="1"/>
  <c r="AIG39" i="1" s="1"/>
  <c r="AIH39" i="1" s="1"/>
  <c r="AII39" i="1" s="1"/>
  <c r="AIJ39" i="1" s="1"/>
  <c r="AIK39" i="1" s="1"/>
  <c r="AIL39" i="1" s="1"/>
  <c r="AIM39" i="1" s="1"/>
  <c r="AIN39" i="1" s="1"/>
  <c r="AIO39" i="1" s="1"/>
  <c r="AIP39" i="1" s="1"/>
  <c r="AIQ39" i="1" s="1"/>
  <c r="AIR39" i="1" s="1"/>
  <c r="AIS39" i="1" s="1"/>
  <c r="AIT39" i="1" s="1"/>
  <c r="AIU39" i="1" s="1"/>
  <c r="AIV39" i="1" s="1"/>
  <c r="AIW39" i="1" s="1"/>
  <c r="AIX39" i="1" s="1"/>
  <c r="AIY39" i="1" s="1"/>
  <c r="AIZ39" i="1" s="1"/>
  <c r="AJA39" i="1" s="1"/>
  <c r="AJB39" i="1" s="1"/>
  <c r="AJC39" i="1" s="1"/>
  <c r="AJD39" i="1" s="1"/>
  <c r="AJE39" i="1" s="1"/>
  <c r="AJF39" i="1" s="1"/>
  <c r="AJG39" i="1" s="1"/>
  <c r="AJH39" i="1" s="1"/>
  <c r="AJI39" i="1" s="1"/>
  <c r="AJJ39" i="1" s="1"/>
  <c r="AJK39" i="1" s="1"/>
  <c r="AJL39" i="1" s="1"/>
  <c r="AJM39" i="1" s="1"/>
  <c r="AJN39" i="1" s="1"/>
  <c r="AJO39" i="1" s="1"/>
  <c r="AJP39" i="1" s="1"/>
  <c r="AJQ39" i="1" s="1"/>
  <c r="AJR39" i="1" s="1"/>
  <c r="AJS39" i="1" s="1"/>
  <c r="AJT39" i="1" s="1"/>
  <c r="AJU39" i="1" s="1"/>
  <c r="AJV39" i="1" s="1"/>
  <c r="AJW39" i="1" s="1"/>
  <c r="AJX39" i="1" s="1"/>
  <c r="AJY39" i="1" s="1"/>
  <c r="AJZ39" i="1" s="1"/>
  <c r="AKA39" i="1" s="1"/>
  <c r="AKB39" i="1" s="1"/>
  <c r="AKC39" i="1" s="1"/>
  <c r="AKD39" i="1" s="1"/>
  <c r="AKE39" i="1" s="1"/>
  <c r="AKF39" i="1" s="1"/>
  <c r="AKG39" i="1" s="1"/>
  <c r="AKH39" i="1" s="1"/>
  <c r="AKI39" i="1" s="1"/>
  <c r="AKJ39" i="1" s="1"/>
  <c r="AKK39" i="1" s="1"/>
  <c r="AKL39" i="1" s="1"/>
  <c r="AKM39" i="1" s="1"/>
  <c r="AKN39" i="1" s="1"/>
  <c r="AKO39" i="1" s="1"/>
  <c r="AKP39" i="1" s="1"/>
  <c r="AKQ39" i="1" s="1"/>
  <c r="AKR39" i="1" s="1"/>
  <c r="AKS39" i="1" s="1"/>
  <c r="AKT39" i="1" s="1"/>
  <c r="AKU39" i="1" s="1"/>
  <c r="AKV39" i="1" s="1"/>
  <c r="AKW39" i="1" s="1"/>
  <c r="AKX39" i="1" s="1"/>
  <c r="AKY39" i="1" s="1"/>
  <c r="AKZ39" i="1" s="1"/>
  <c r="ALA39" i="1" s="1"/>
  <c r="ALB39" i="1" s="1"/>
  <c r="ALC39" i="1" s="1"/>
  <c r="ALD39" i="1" s="1"/>
  <c r="ALE39" i="1" s="1"/>
  <c r="ALF39" i="1" s="1"/>
  <c r="ALG39" i="1" s="1"/>
  <c r="ALH39" i="1" s="1"/>
  <c r="ALI39" i="1" s="1"/>
  <c r="ALJ39" i="1" s="1"/>
  <c r="ALK39" i="1" s="1"/>
  <c r="ALL39" i="1" s="1"/>
  <c r="ALM39" i="1" s="1"/>
  <c r="ALN39" i="1" s="1"/>
  <c r="ALO39" i="1" s="1"/>
  <c r="ALP39" i="1" s="1"/>
  <c r="ALQ39" i="1" s="1"/>
  <c r="ALR39" i="1" s="1"/>
  <c r="ALS39" i="1" s="1"/>
  <c r="ALT39" i="1" s="1"/>
  <c r="ALU39" i="1" s="1"/>
  <c r="ALV39" i="1" s="1"/>
  <c r="ALW39" i="1" s="1"/>
  <c r="ALX39" i="1" s="1"/>
  <c r="ALY39" i="1" s="1"/>
  <c r="ALZ39" i="1" s="1"/>
  <c r="AMA39" i="1" s="1"/>
  <c r="AMB39" i="1" s="1"/>
  <c r="AMC39" i="1" s="1"/>
  <c r="AMD39" i="1" s="1"/>
  <c r="AME39" i="1" s="1"/>
  <c r="AMF39" i="1" s="1"/>
  <c r="AMG39" i="1" s="1"/>
  <c r="AMH39" i="1" s="1"/>
  <c r="AMI39" i="1" s="1"/>
  <c r="AMJ39" i="1" s="1"/>
  <c r="AMK39" i="1" s="1"/>
  <c r="AML39" i="1" s="1"/>
  <c r="AMM39" i="1" s="1"/>
  <c r="AMN39" i="1" s="1"/>
  <c r="AMO39" i="1" s="1"/>
  <c r="AMP39" i="1" s="1"/>
  <c r="AMQ39" i="1" s="1"/>
  <c r="AMR39" i="1" s="1"/>
  <c r="AMS39" i="1" s="1"/>
  <c r="AMT39" i="1" s="1"/>
  <c r="AMU39" i="1" s="1"/>
  <c r="AMV39" i="1" s="1"/>
  <c r="AMW39" i="1" s="1"/>
  <c r="AMX39" i="1" s="1"/>
  <c r="AMY39" i="1" s="1"/>
  <c r="AMZ39" i="1" s="1"/>
  <c r="ANA39" i="1" s="1"/>
  <c r="ANB39" i="1" s="1"/>
  <c r="ANC39" i="1" s="1"/>
  <c r="AND39" i="1" s="1"/>
  <c r="ANE39" i="1" s="1"/>
  <c r="ANF39" i="1" s="1"/>
  <c r="ANG39" i="1" s="1"/>
  <c r="ANH39" i="1" s="1"/>
  <c r="ANI39" i="1" s="1"/>
  <c r="ANJ39" i="1" s="1"/>
  <c r="ANK39" i="1" s="1"/>
  <c r="ANL39" i="1" s="1"/>
  <c r="ANM39" i="1" s="1"/>
  <c r="ANN39" i="1" s="1"/>
  <c r="ANO39" i="1" s="1"/>
  <c r="ANP39" i="1" s="1"/>
  <c r="ANQ39" i="1" s="1"/>
  <c r="ANR39" i="1" s="1"/>
  <c r="ANS39" i="1" s="1"/>
  <c r="ANT39" i="1" s="1"/>
  <c r="ANU39" i="1" s="1"/>
  <c r="ANV39" i="1" s="1"/>
  <c r="ANW39" i="1" s="1"/>
  <c r="ANX39" i="1" s="1"/>
  <c r="ANY39" i="1" s="1"/>
  <c r="ANZ39" i="1" s="1"/>
  <c r="AOA39" i="1" s="1"/>
  <c r="AOB39" i="1" s="1"/>
  <c r="AOC39" i="1" s="1"/>
  <c r="AOD39" i="1" s="1"/>
  <c r="AOE39" i="1" s="1"/>
  <c r="AOF39" i="1" s="1"/>
  <c r="AOG39" i="1" s="1"/>
  <c r="AOH39" i="1" s="1"/>
  <c r="AOI39" i="1" s="1"/>
  <c r="AOJ39" i="1" s="1"/>
  <c r="AOK39" i="1" s="1"/>
  <c r="AOL39" i="1" s="1"/>
  <c r="AOM39" i="1" s="1"/>
  <c r="AON39" i="1" s="1"/>
  <c r="AOO39" i="1" s="1"/>
  <c r="AOP39" i="1" s="1"/>
  <c r="AOQ39" i="1" s="1"/>
  <c r="AOR39" i="1" s="1"/>
  <c r="AOS39" i="1" s="1"/>
  <c r="AOT39" i="1" s="1"/>
  <c r="AOU39" i="1" s="1"/>
  <c r="AOV39" i="1" s="1"/>
  <c r="AOW39" i="1" s="1"/>
  <c r="AOX39" i="1" s="1"/>
  <c r="AOY39" i="1" s="1"/>
  <c r="AOZ39" i="1" s="1"/>
  <c r="APA39" i="1" s="1"/>
  <c r="APB39" i="1" s="1"/>
  <c r="APC39" i="1" s="1"/>
  <c r="APD39" i="1" s="1"/>
  <c r="APE39" i="1" s="1"/>
  <c r="APF39" i="1" s="1"/>
  <c r="APG39" i="1" s="1"/>
  <c r="APH39" i="1" s="1"/>
  <c r="API39" i="1" s="1"/>
  <c r="APJ39" i="1" s="1"/>
  <c r="APK39" i="1" s="1"/>
  <c r="APL39" i="1" s="1"/>
  <c r="APM39" i="1" s="1"/>
  <c r="APN39" i="1" s="1"/>
  <c r="APO39" i="1" s="1"/>
  <c r="APP39" i="1" s="1"/>
  <c r="APQ39" i="1" s="1"/>
  <c r="APR39" i="1" s="1"/>
  <c r="APS39" i="1" s="1"/>
  <c r="APT39" i="1" s="1"/>
  <c r="APU39" i="1" s="1"/>
  <c r="APV39" i="1" s="1"/>
  <c r="APW39" i="1" s="1"/>
  <c r="APX39" i="1" s="1"/>
  <c r="APY39" i="1" s="1"/>
  <c r="APZ39" i="1" s="1"/>
  <c r="AQA39" i="1" s="1"/>
  <c r="AQB39" i="1" s="1"/>
  <c r="AQC39" i="1" s="1"/>
  <c r="AQD39" i="1" s="1"/>
  <c r="AQE39" i="1" s="1"/>
  <c r="AQF39" i="1" s="1"/>
  <c r="AQG39" i="1" s="1"/>
  <c r="AQH39" i="1" s="1"/>
  <c r="AQI39" i="1" s="1"/>
  <c r="AQJ39" i="1" s="1"/>
  <c r="AQK39" i="1" s="1"/>
  <c r="AQL39" i="1" s="1"/>
  <c r="AQM39" i="1" s="1"/>
  <c r="AQN39" i="1" s="1"/>
  <c r="AQO39" i="1" s="1"/>
  <c r="AQP39" i="1" s="1"/>
  <c r="AQQ39" i="1" s="1"/>
  <c r="AQR39" i="1" s="1"/>
  <c r="AQS39" i="1" s="1"/>
  <c r="AQT39" i="1" s="1"/>
  <c r="AQU39" i="1" s="1"/>
  <c r="AQV39" i="1" s="1"/>
  <c r="AQW39" i="1" s="1"/>
  <c r="AQX39" i="1" s="1"/>
  <c r="AQY39" i="1" s="1"/>
  <c r="AQZ39" i="1" s="1"/>
  <c r="ARA39" i="1" s="1"/>
  <c r="ARB39" i="1" s="1"/>
  <c r="ARC39" i="1" s="1"/>
  <c r="ARD39" i="1" s="1"/>
  <c r="ARE39" i="1" s="1"/>
  <c r="ARF39" i="1" s="1"/>
  <c r="ARG39" i="1" s="1"/>
  <c r="ARH39" i="1" s="1"/>
  <c r="ARI39" i="1" s="1"/>
  <c r="ARJ39" i="1" s="1"/>
  <c r="ARK39" i="1" s="1"/>
  <c r="ARL39" i="1" s="1"/>
  <c r="ARM39" i="1" s="1"/>
  <c r="ARN39" i="1" s="1"/>
  <c r="ARO39" i="1" s="1"/>
  <c r="ARP39" i="1" s="1"/>
  <c r="ARQ39" i="1" s="1"/>
  <c r="ARR39" i="1" s="1"/>
  <c r="ARS39" i="1" s="1"/>
  <c r="ART39" i="1" s="1"/>
  <c r="ARU39" i="1" s="1"/>
  <c r="ARV39" i="1" s="1"/>
  <c r="ARW39" i="1" s="1"/>
  <c r="ARX39" i="1" s="1"/>
  <c r="ARY39" i="1" s="1"/>
  <c r="ARZ39" i="1" s="1"/>
  <c r="ASA39" i="1" s="1"/>
  <c r="ASB39" i="1" s="1"/>
  <c r="ASC39" i="1" s="1"/>
  <c r="ASD39" i="1" s="1"/>
  <c r="ASE39" i="1" s="1"/>
  <c r="ASF39" i="1" s="1"/>
  <c r="ASG39" i="1" s="1"/>
  <c r="ASH39" i="1" s="1"/>
  <c r="ASI39" i="1" s="1"/>
  <c r="ASJ39" i="1" s="1"/>
  <c r="ASK39" i="1" s="1"/>
  <c r="ASL39" i="1" s="1"/>
  <c r="ASM39" i="1" s="1"/>
  <c r="ASN39" i="1" s="1"/>
  <c r="ASO39" i="1" s="1"/>
  <c r="ASP39" i="1" s="1"/>
  <c r="ASQ39" i="1" s="1"/>
  <c r="ASR39" i="1" s="1"/>
  <c r="ASS39" i="1" s="1"/>
  <c r="AST39" i="1" s="1"/>
  <c r="ASU39" i="1" s="1"/>
  <c r="ASV39" i="1" s="1"/>
  <c r="ASW39" i="1" s="1"/>
  <c r="ASX39" i="1" s="1"/>
  <c r="ASY39" i="1" s="1"/>
  <c r="ASZ39" i="1" s="1"/>
  <c r="ATA39" i="1" s="1"/>
  <c r="ATB39" i="1" s="1"/>
  <c r="ATC39" i="1" s="1"/>
  <c r="ATD39" i="1" s="1"/>
  <c r="ATE39" i="1" s="1"/>
  <c r="ATF39" i="1" s="1"/>
  <c r="ATG39" i="1" s="1"/>
  <c r="ATH39" i="1" s="1"/>
  <c r="ATI39" i="1" s="1"/>
  <c r="ATJ39" i="1" s="1"/>
  <c r="ATK39" i="1" s="1"/>
  <c r="ATL39" i="1" s="1"/>
  <c r="ATM39" i="1" s="1"/>
  <c r="ATN39" i="1" s="1"/>
  <c r="ATO39" i="1" s="1"/>
  <c r="ATP39" i="1" s="1"/>
  <c r="ATQ39" i="1" s="1"/>
  <c r="ATR39" i="1" s="1"/>
  <c r="ATS39" i="1" s="1"/>
  <c r="ATT39" i="1" s="1"/>
  <c r="ATU39" i="1" s="1"/>
  <c r="ATV39" i="1" s="1"/>
  <c r="ATW39" i="1" s="1"/>
  <c r="ATX39" i="1" s="1"/>
  <c r="ATY39" i="1" s="1"/>
  <c r="ATZ39" i="1" s="1"/>
  <c r="AUA39" i="1" s="1"/>
  <c r="AUB39" i="1" s="1"/>
  <c r="AUC39" i="1" s="1"/>
  <c r="AUD39" i="1" s="1"/>
  <c r="AUE39" i="1" s="1"/>
  <c r="AUF39" i="1" s="1"/>
  <c r="AUG39" i="1" s="1"/>
  <c r="AUH39" i="1" s="1"/>
  <c r="AUI39" i="1" s="1"/>
  <c r="AUJ39" i="1" s="1"/>
  <c r="AUK39" i="1" s="1"/>
  <c r="AUL39" i="1" s="1"/>
  <c r="AUM39" i="1" s="1"/>
  <c r="AUN39" i="1" s="1"/>
  <c r="AUO39" i="1" s="1"/>
  <c r="AUP39" i="1" s="1"/>
  <c r="AUQ39" i="1" s="1"/>
  <c r="AUR39" i="1" s="1"/>
  <c r="AUS39" i="1" s="1"/>
  <c r="AUT39" i="1" s="1"/>
  <c r="AUU39" i="1" s="1"/>
  <c r="AUV39" i="1" s="1"/>
  <c r="AUW39" i="1" s="1"/>
  <c r="AUX39" i="1" s="1"/>
  <c r="AUY39" i="1" s="1"/>
  <c r="AUZ39" i="1" s="1"/>
  <c r="AVA39" i="1" s="1"/>
  <c r="AVB39" i="1" s="1"/>
  <c r="AVC39" i="1" s="1"/>
  <c r="AVD39" i="1" s="1"/>
  <c r="AVE39" i="1" s="1"/>
  <c r="AVF39" i="1" s="1"/>
  <c r="AVG39" i="1" s="1"/>
  <c r="AVH39" i="1" s="1"/>
  <c r="AVI39" i="1" s="1"/>
  <c r="AVJ39" i="1" s="1"/>
  <c r="AVK39" i="1" s="1"/>
  <c r="AVL39" i="1" s="1"/>
  <c r="AVM39" i="1" s="1"/>
  <c r="AVN39" i="1" s="1"/>
  <c r="AVO39" i="1" s="1"/>
  <c r="AVP39" i="1" s="1"/>
  <c r="AVQ39" i="1" s="1"/>
  <c r="AVR39" i="1" s="1"/>
  <c r="AVS39" i="1" s="1"/>
  <c r="AVT39" i="1" s="1"/>
  <c r="AVU39" i="1" s="1"/>
  <c r="AVV39" i="1" s="1"/>
  <c r="AVW39" i="1" s="1"/>
  <c r="AVX39" i="1" s="1"/>
  <c r="AVY39" i="1" s="1"/>
  <c r="AVZ39" i="1" s="1"/>
  <c r="AWA39" i="1" s="1"/>
  <c r="AWB39" i="1" s="1"/>
  <c r="AWC39" i="1" s="1"/>
  <c r="AWD39" i="1" s="1"/>
  <c r="AWE39" i="1" s="1"/>
  <c r="AWF39" i="1" s="1"/>
  <c r="AWG39" i="1" s="1"/>
  <c r="AWH39" i="1" s="1"/>
  <c r="AWI39" i="1" s="1"/>
  <c r="AWJ39" i="1" s="1"/>
  <c r="AWK39" i="1" s="1"/>
  <c r="AWL39" i="1" s="1"/>
  <c r="AWM39" i="1" s="1"/>
  <c r="AWN39" i="1" s="1"/>
  <c r="AWO39" i="1" s="1"/>
  <c r="AWP39" i="1" s="1"/>
  <c r="AWQ39" i="1" s="1"/>
  <c r="AWR39" i="1" s="1"/>
  <c r="AWS39" i="1" s="1"/>
  <c r="AWT39" i="1" s="1"/>
  <c r="AWU39" i="1" s="1"/>
  <c r="AWV39" i="1" s="1"/>
  <c r="AWW39" i="1" s="1"/>
  <c r="AWX39" i="1" s="1"/>
  <c r="AWY39" i="1" s="1"/>
  <c r="AWZ39" i="1" s="1"/>
  <c r="AXA39" i="1" s="1"/>
  <c r="AXB39" i="1" s="1"/>
  <c r="AXC39" i="1" s="1"/>
  <c r="AXD39" i="1" s="1"/>
  <c r="AXE39" i="1" s="1"/>
  <c r="AXF39" i="1" s="1"/>
  <c r="AXG39" i="1" s="1"/>
  <c r="AXH39" i="1" s="1"/>
  <c r="AXI39" i="1" s="1"/>
  <c r="AXJ39" i="1" s="1"/>
  <c r="AXK39" i="1" s="1"/>
  <c r="AXL39" i="1" s="1"/>
  <c r="AXM39" i="1" s="1"/>
  <c r="AXN39" i="1" s="1"/>
  <c r="AXO39" i="1" s="1"/>
  <c r="AXP39" i="1" s="1"/>
  <c r="AXQ39" i="1" s="1"/>
  <c r="AXR39" i="1" s="1"/>
  <c r="AXS39" i="1" s="1"/>
  <c r="AXT39" i="1" s="1"/>
  <c r="AXU39" i="1" s="1"/>
  <c r="AXV39" i="1" s="1"/>
  <c r="AXW39" i="1" s="1"/>
  <c r="AXX39" i="1" s="1"/>
  <c r="AXY39" i="1" s="1"/>
  <c r="AXZ39" i="1" s="1"/>
  <c r="AYA39" i="1" s="1"/>
  <c r="AYB39" i="1" s="1"/>
  <c r="AYC39" i="1" s="1"/>
  <c r="AYD39" i="1" s="1"/>
  <c r="AYE39" i="1" s="1"/>
  <c r="AYF39" i="1" s="1"/>
  <c r="AYG39" i="1" s="1"/>
  <c r="AYH39" i="1" s="1"/>
  <c r="AYI39" i="1" s="1"/>
  <c r="AYJ39" i="1" s="1"/>
  <c r="AYK39" i="1" s="1"/>
  <c r="AYL39" i="1" s="1"/>
  <c r="AYM39" i="1" s="1"/>
  <c r="AYN39" i="1" s="1"/>
  <c r="AYO39" i="1" s="1"/>
  <c r="AYP39" i="1" s="1"/>
  <c r="AYQ39" i="1" s="1"/>
  <c r="AYR39" i="1" s="1"/>
  <c r="AYS39" i="1" s="1"/>
  <c r="AYT39" i="1" s="1"/>
  <c r="AYU39" i="1" s="1"/>
  <c r="AYV39" i="1" s="1"/>
  <c r="AYW39" i="1" s="1"/>
  <c r="AYX39" i="1" s="1"/>
  <c r="AYY39" i="1" s="1"/>
  <c r="AYZ39" i="1" s="1"/>
  <c r="AZA39" i="1" s="1"/>
  <c r="AZB39" i="1" s="1"/>
  <c r="AZC39" i="1" s="1"/>
  <c r="AZD39" i="1" s="1"/>
  <c r="AZE39" i="1" s="1"/>
  <c r="AZF39" i="1" s="1"/>
  <c r="AZG39" i="1" s="1"/>
  <c r="AZH39" i="1" s="1"/>
  <c r="AZI39" i="1" s="1"/>
  <c r="AZJ39" i="1" s="1"/>
  <c r="AZK39" i="1" s="1"/>
  <c r="AZL39" i="1" s="1"/>
  <c r="AZM39" i="1" s="1"/>
  <c r="AZN39" i="1" s="1"/>
  <c r="AZO39" i="1" s="1"/>
  <c r="AZP39" i="1" s="1"/>
  <c r="AZQ39" i="1" s="1"/>
  <c r="AZR39" i="1" s="1"/>
  <c r="AZS39" i="1" s="1"/>
  <c r="AZT39" i="1" s="1"/>
  <c r="AZU39" i="1" s="1"/>
  <c r="AZV39" i="1" s="1"/>
  <c r="AZW39" i="1" s="1"/>
  <c r="AZX39" i="1" s="1"/>
  <c r="AZY39" i="1" s="1"/>
  <c r="AZZ39" i="1" s="1"/>
  <c r="BAA39" i="1" s="1"/>
  <c r="BAB39" i="1" s="1"/>
  <c r="BAC39" i="1" s="1"/>
  <c r="BAD39" i="1" s="1"/>
  <c r="BAE39" i="1" s="1"/>
  <c r="BAF39" i="1" s="1"/>
  <c r="BAG39" i="1" s="1"/>
  <c r="BAH39" i="1" s="1"/>
  <c r="BAI39" i="1" s="1"/>
  <c r="BAJ39" i="1" s="1"/>
  <c r="BAK39" i="1" s="1"/>
  <c r="BAL39" i="1" s="1"/>
  <c r="BAM39" i="1" s="1"/>
  <c r="BAN39" i="1" s="1"/>
  <c r="BAO39" i="1" s="1"/>
  <c r="BAP39" i="1" s="1"/>
  <c r="BAQ39" i="1" s="1"/>
  <c r="BAR39" i="1" s="1"/>
  <c r="BAS39" i="1" s="1"/>
  <c r="BAT39" i="1" s="1"/>
  <c r="BAU39" i="1" s="1"/>
  <c r="BAV39" i="1" s="1"/>
  <c r="BAW39" i="1" s="1"/>
  <c r="BAX39" i="1" s="1"/>
  <c r="BAY39" i="1" s="1"/>
  <c r="BAZ39" i="1" s="1"/>
  <c r="BBA39" i="1" s="1"/>
  <c r="BBB39" i="1" s="1"/>
  <c r="BBC39" i="1" s="1"/>
  <c r="BBD39" i="1" s="1"/>
  <c r="BBE39" i="1" s="1"/>
  <c r="BBF39" i="1" s="1"/>
  <c r="BBG39" i="1" s="1"/>
  <c r="BBH39" i="1" s="1"/>
  <c r="BBI39" i="1" s="1"/>
  <c r="BBJ39" i="1" s="1"/>
  <c r="BBK39" i="1" s="1"/>
  <c r="BBL39" i="1" s="1"/>
  <c r="BBM39" i="1" s="1"/>
  <c r="BBN39" i="1" s="1"/>
  <c r="BBO39" i="1" s="1"/>
  <c r="BBP39" i="1" s="1"/>
  <c r="BBQ39" i="1" s="1"/>
  <c r="BBR39" i="1" s="1"/>
  <c r="BBS39" i="1" s="1"/>
  <c r="BBT39" i="1" s="1"/>
  <c r="BBU39" i="1" s="1"/>
  <c r="BBV39" i="1" s="1"/>
  <c r="BBW39" i="1" s="1"/>
  <c r="BBX39" i="1" s="1"/>
  <c r="BBY39" i="1" s="1"/>
  <c r="BBZ39" i="1" s="1"/>
  <c r="BCA39" i="1" s="1"/>
  <c r="BCB39" i="1" s="1"/>
  <c r="BCC39" i="1" s="1"/>
  <c r="BCD39" i="1" s="1"/>
  <c r="BCE39" i="1" s="1"/>
  <c r="BCF39" i="1" s="1"/>
  <c r="BCG39" i="1" s="1"/>
  <c r="BCH39" i="1" s="1"/>
  <c r="BCI39" i="1" s="1"/>
  <c r="BCJ39" i="1" s="1"/>
  <c r="BCK39" i="1" s="1"/>
  <c r="BCL39" i="1" s="1"/>
  <c r="BCM39" i="1" s="1"/>
  <c r="BCN39" i="1" s="1"/>
  <c r="BCO39" i="1" s="1"/>
  <c r="BCP39" i="1" s="1"/>
  <c r="BCQ39" i="1" s="1"/>
  <c r="BCR39" i="1" s="1"/>
  <c r="BCS39" i="1" s="1"/>
  <c r="BCT39" i="1" s="1"/>
  <c r="BCU39" i="1" s="1"/>
  <c r="BCV39" i="1" s="1"/>
  <c r="BCW39" i="1" s="1"/>
  <c r="BCX39" i="1" s="1"/>
  <c r="BCY39" i="1" s="1"/>
  <c r="BCZ39" i="1" s="1"/>
  <c r="BDA39" i="1" s="1"/>
  <c r="BDB39" i="1" s="1"/>
  <c r="BDC39" i="1" s="1"/>
  <c r="BDD39" i="1" s="1"/>
  <c r="BDE39" i="1" s="1"/>
  <c r="BDF39" i="1" s="1"/>
  <c r="BDG39" i="1" s="1"/>
  <c r="BDH39" i="1" s="1"/>
  <c r="BDI39" i="1" s="1"/>
  <c r="BDJ39" i="1" s="1"/>
  <c r="BDK39" i="1" s="1"/>
  <c r="BDL39" i="1" s="1"/>
  <c r="BDM39" i="1" s="1"/>
  <c r="BDN39" i="1" s="1"/>
  <c r="BDO39" i="1" s="1"/>
  <c r="BDP39" i="1" s="1"/>
  <c r="BDQ39" i="1" s="1"/>
  <c r="BDR39" i="1" s="1"/>
  <c r="BDS39" i="1" s="1"/>
  <c r="BDT39" i="1" s="1"/>
  <c r="BDU39" i="1" s="1"/>
  <c r="BDV39" i="1" s="1"/>
  <c r="BDW39" i="1" s="1"/>
  <c r="BDX39" i="1" s="1"/>
  <c r="BDY39" i="1" s="1"/>
  <c r="BDZ39" i="1" s="1"/>
  <c r="BEA39" i="1" s="1"/>
  <c r="BEB39" i="1" s="1"/>
  <c r="BEC39" i="1" s="1"/>
  <c r="BED39" i="1" s="1"/>
  <c r="BEE39" i="1" s="1"/>
  <c r="BEF39" i="1" s="1"/>
  <c r="BEG39" i="1" s="1"/>
  <c r="BEH39" i="1" s="1"/>
  <c r="BEI39" i="1" s="1"/>
  <c r="BEJ39" i="1" s="1"/>
  <c r="BEK39" i="1" s="1"/>
  <c r="BEL39" i="1" s="1"/>
  <c r="BEM39" i="1" s="1"/>
  <c r="BEN39" i="1" s="1"/>
  <c r="BEO39" i="1" s="1"/>
  <c r="BEP39" i="1" s="1"/>
  <c r="BEQ39" i="1" s="1"/>
  <c r="BER39" i="1" s="1"/>
  <c r="BES39" i="1" s="1"/>
  <c r="BET39" i="1" s="1"/>
  <c r="BEU39" i="1" s="1"/>
  <c r="BEV39" i="1" s="1"/>
  <c r="BEW39" i="1" s="1"/>
  <c r="BEX39" i="1" s="1"/>
  <c r="BEY39" i="1" s="1"/>
  <c r="BEZ39" i="1" s="1"/>
  <c r="BFA39" i="1" s="1"/>
  <c r="BFB39" i="1" s="1"/>
  <c r="BFC39" i="1" s="1"/>
  <c r="BFD39" i="1" s="1"/>
  <c r="BFE39" i="1" s="1"/>
  <c r="BFF39" i="1" s="1"/>
  <c r="BFG39" i="1" s="1"/>
  <c r="BFH39" i="1" s="1"/>
  <c r="BFI39" i="1" s="1"/>
  <c r="BFJ39" i="1" s="1"/>
  <c r="BFK39" i="1" s="1"/>
  <c r="BFL39" i="1" s="1"/>
  <c r="BFM39" i="1" s="1"/>
  <c r="BFN39" i="1" s="1"/>
  <c r="BFO39" i="1" s="1"/>
  <c r="BFP39" i="1" s="1"/>
  <c r="BFQ39" i="1" s="1"/>
  <c r="BFR39" i="1" s="1"/>
  <c r="BFS39" i="1" s="1"/>
  <c r="BFT39" i="1" s="1"/>
  <c r="BFU39" i="1" s="1"/>
  <c r="BFV39" i="1" s="1"/>
  <c r="BFW39" i="1" s="1"/>
  <c r="BFX39" i="1" s="1"/>
  <c r="BFY39" i="1" s="1"/>
  <c r="BFZ39" i="1" s="1"/>
  <c r="BGA39" i="1" s="1"/>
  <c r="BGB39" i="1" s="1"/>
  <c r="BGC39" i="1" s="1"/>
  <c r="BGD39" i="1" s="1"/>
  <c r="BGE39" i="1" s="1"/>
  <c r="BGF39" i="1" s="1"/>
  <c r="BGG39" i="1" s="1"/>
  <c r="BGH39" i="1" s="1"/>
  <c r="BGI39" i="1" s="1"/>
  <c r="BGJ39" i="1" s="1"/>
  <c r="BGK39" i="1" s="1"/>
  <c r="BGL39" i="1" s="1"/>
  <c r="BGM39" i="1" s="1"/>
  <c r="BGN39" i="1" s="1"/>
  <c r="BGO39" i="1" s="1"/>
  <c r="BGP39" i="1" s="1"/>
  <c r="BGQ39" i="1" s="1"/>
  <c r="BGR39" i="1" s="1"/>
  <c r="BGS39" i="1" s="1"/>
  <c r="BGT39" i="1" s="1"/>
  <c r="BGU39" i="1" s="1"/>
  <c r="BGV39" i="1" s="1"/>
  <c r="BGW39" i="1" s="1"/>
  <c r="BGX39" i="1" s="1"/>
  <c r="BGY39" i="1" s="1"/>
  <c r="BGZ39" i="1" s="1"/>
  <c r="BHA39" i="1" s="1"/>
  <c r="BHB39" i="1" s="1"/>
  <c r="BHC39" i="1" s="1"/>
  <c r="BHD39" i="1" s="1"/>
  <c r="BHE39" i="1" s="1"/>
  <c r="BHF39" i="1" s="1"/>
  <c r="BHG39" i="1" s="1"/>
  <c r="BHH39" i="1" s="1"/>
  <c r="BHI39" i="1" s="1"/>
  <c r="BHJ39" i="1" s="1"/>
  <c r="BHK39" i="1" s="1"/>
  <c r="BHL39" i="1" s="1"/>
  <c r="BHM39" i="1" s="1"/>
  <c r="BHN39" i="1" s="1"/>
  <c r="BHO39" i="1" s="1"/>
  <c r="BHP39" i="1" s="1"/>
  <c r="BHQ39" i="1" s="1"/>
  <c r="BHR39" i="1" s="1"/>
  <c r="BHS39" i="1" s="1"/>
  <c r="BHT39" i="1" s="1"/>
  <c r="BHU39" i="1" s="1"/>
  <c r="BHV39" i="1" s="1"/>
  <c r="BHW39" i="1" s="1"/>
  <c r="BHX39" i="1" s="1"/>
  <c r="BHY39" i="1" s="1"/>
  <c r="BHZ39" i="1" s="1"/>
  <c r="BIA39" i="1" s="1"/>
  <c r="BIB39" i="1" s="1"/>
  <c r="BIC39" i="1" s="1"/>
  <c r="BID39" i="1" s="1"/>
  <c r="BIE39" i="1" s="1"/>
  <c r="BIF39" i="1" s="1"/>
  <c r="BIG39" i="1" s="1"/>
  <c r="BIH39" i="1" s="1"/>
  <c r="BII39" i="1" s="1"/>
  <c r="BIJ39" i="1" s="1"/>
  <c r="BIK39" i="1" s="1"/>
  <c r="BIL39" i="1" s="1"/>
  <c r="BIM39" i="1" s="1"/>
  <c r="BIN39" i="1" s="1"/>
  <c r="BIO39" i="1" s="1"/>
  <c r="BIP39" i="1" s="1"/>
  <c r="BIQ39" i="1" s="1"/>
  <c r="BIR39" i="1" s="1"/>
  <c r="BIS39" i="1" s="1"/>
  <c r="BIT39" i="1" s="1"/>
  <c r="BIU39" i="1" s="1"/>
  <c r="BIV39" i="1" s="1"/>
  <c r="BIW39" i="1" s="1"/>
  <c r="BIX39" i="1" s="1"/>
  <c r="BIY39" i="1" s="1"/>
  <c r="BIZ39" i="1" s="1"/>
  <c r="BJA39" i="1" s="1"/>
  <c r="BJB39" i="1" s="1"/>
  <c r="BJC39" i="1" s="1"/>
  <c r="BJD39" i="1" s="1"/>
  <c r="BJE39" i="1" s="1"/>
  <c r="BJF39" i="1" s="1"/>
  <c r="BJG39" i="1" s="1"/>
  <c r="BJH39" i="1" s="1"/>
  <c r="BJI39" i="1" s="1"/>
  <c r="BJJ39" i="1" s="1"/>
  <c r="BJK39" i="1" s="1"/>
  <c r="BJL39" i="1" s="1"/>
  <c r="BJM39" i="1" s="1"/>
  <c r="BJN39" i="1" s="1"/>
  <c r="BJO39" i="1" s="1"/>
  <c r="BJP39" i="1" s="1"/>
  <c r="BJQ39" i="1" s="1"/>
  <c r="BJR39" i="1" s="1"/>
  <c r="BJS39" i="1" s="1"/>
  <c r="BJT39" i="1" s="1"/>
  <c r="BJU39" i="1" s="1"/>
  <c r="BJV39" i="1" s="1"/>
  <c r="BJW39" i="1" s="1"/>
  <c r="BJX39" i="1" s="1"/>
  <c r="BJY39" i="1" s="1"/>
  <c r="BJZ39" i="1" s="1"/>
  <c r="BKA39" i="1" s="1"/>
  <c r="BKB39" i="1" s="1"/>
  <c r="BKC39" i="1" s="1"/>
  <c r="BKD39" i="1" s="1"/>
  <c r="BKE39" i="1" s="1"/>
  <c r="BKF39" i="1" s="1"/>
  <c r="BKG39" i="1" s="1"/>
  <c r="BKH39" i="1" s="1"/>
  <c r="BKI39" i="1" s="1"/>
  <c r="BKJ39" i="1" s="1"/>
  <c r="BKK39" i="1" s="1"/>
  <c r="BKL39" i="1" s="1"/>
  <c r="BKM39" i="1" s="1"/>
  <c r="BKN39" i="1" s="1"/>
  <c r="BKO39" i="1" s="1"/>
  <c r="BKP39" i="1" s="1"/>
  <c r="BKQ39" i="1" s="1"/>
  <c r="BKR39" i="1" s="1"/>
  <c r="BKS39" i="1" s="1"/>
  <c r="BKT39" i="1" s="1"/>
  <c r="BKU39" i="1" s="1"/>
  <c r="BKV39" i="1" s="1"/>
  <c r="BKW39" i="1" s="1"/>
  <c r="BKX39" i="1" s="1"/>
  <c r="BKY39" i="1" s="1"/>
  <c r="BKZ39" i="1" s="1"/>
  <c r="BLA39" i="1" s="1"/>
  <c r="BLB39" i="1" s="1"/>
  <c r="BLC39" i="1" s="1"/>
  <c r="BLD39" i="1" s="1"/>
  <c r="BLE39" i="1" s="1"/>
  <c r="BLF39" i="1" s="1"/>
  <c r="BLG39" i="1" s="1"/>
  <c r="BLH39" i="1" s="1"/>
  <c r="BLI39" i="1" s="1"/>
  <c r="BLJ39" i="1" s="1"/>
  <c r="BLK39" i="1" s="1"/>
  <c r="BLL39" i="1" s="1"/>
  <c r="BLM39" i="1" s="1"/>
  <c r="BLN39" i="1" s="1"/>
  <c r="BLO39" i="1" s="1"/>
  <c r="BLP39" i="1" s="1"/>
  <c r="BLQ39" i="1" s="1"/>
  <c r="BLR39" i="1" s="1"/>
  <c r="BLS39" i="1" s="1"/>
  <c r="BLT39" i="1" s="1"/>
  <c r="BLU39" i="1" s="1"/>
  <c r="BLV39" i="1" s="1"/>
  <c r="BLW39" i="1" s="1"/>
  <c r="BLX39" i="1" s="1"/>
  <c r="BLY39" i="1" s="1"/>
  <c r="BLZ39" i="1" s="1"/>
  <c r="BMA39" i="1" s="1"/>
  <c r="BMB39" i="1" s="1"/>
  <c r="BMC39" i="1" s="1"/>
  <c r="BMD39" i="1" s="1"/>
  <c r="BME39" i="1" s="1"/>
  <c r="BMF39" i="1" s="1"/>
  <c r="BMG39" i="1" s="1"/>
  <c r="BMH39" i="1" s="1"/>
  <c r="BMI39" i="1" s="1"/>
  <c r="BMJ39" i="1" s="1"/>
  <c r="BMK39" i="1" s="1"/>
  <c r="BML39" i="1" s="1"/>
  <c r="BMM39" i="1" s="1"/>
  <c r="BMN39" i="1" s="1"/>
  <c r="BMO39" i="1" s="1"/>
  <c r="BMP39" i="1" s="1"/>
  <c r="BMQ39" i="1" s="1"/>
  <c r="BMR39" i="1" s="1"/>
  <c r="BMS39" i="1" s="1"/>
  <c r="BMT39" i="1" s="1"/>
  <c r="BMU39" i="1" s="1"/>
  <c r="BMV39" i="1" s="1"/>
  <c r="BMW39" i="1" s="1"/>
  <c r="BMX39" i="1" s="1"/>
  <c r="BMY39" i="1" s="1"/>
  <c r="BMZ39" i="1" s="1"/>
  <c r="BNA39" i="1" s="1"/>
  <c r="BNB39" i="1" s="1"/>
  <c r="BNC39" i="1" s="1"/>
  <c r="BND39" i="1" s="1"/>
  <c r="BNE39" i="1" s="1"/>
  <c r="BNF39" i="1" s="1"/>
  <c r="BNG39" i="1" s="1"/>
  <c r="BNH39" i="1" s="1"/>
  <c r="BNI39" i="1" s="1"/>
  <c r="BNJ39" i="1" s="1"/>
  <c r="BNK39" i="1" s="1"/>
  <c r="BNL39" i="1" s="1"/>
  <c r="BNM39" i="1" s="1"/>
  <c r="BNN39" i="1" s="1"/>
  <c r="BNO39" i="1" s="1"/>
  <c r="BNP39" i="1" s="1"/>
  <c r="BNQ39" i="1" s="1"/>
  <c r="BNR39" i="1" s="1"/>
  <c r="BNS39" i="1" s="1"/>
  <c r="BNT39" i="1" s="1"/>
  <c r="BNU39" i="1" s="1"/>
  <c r="BNV39" i="1" s="1"/>
  <c r="BNW39" i="1" s="1"/>
  <c r="BNX39" i="1" s="1"/>
  <c r="BNY39" i="1" s="1"/>
  <c r="BNZ39" i="1" s="1"/>
  <c r="BOA39" i="1" s="1"/>
  <c r="BOB39" i="1" s="1"/>
  <c r="BOC39" i="1" s="1"/>
  <c r="BOD39" i="1" s="1"/>
  <c r="BOE39" i="1" s="1"/>
  <c r="BOF39" i="1" s="1"/>
  <c r="BOG39" i="1" s="1"/>
  <c r="BOH39" i="1" s="1"/>
  <c r="BOI39" i="1" s="1"/>
  <c r="BOJ39" i="1" s="1"/>
  <c r="BOK39" i="1" s="1"/>
  <c r="BOL39" i="1" s="1"/>
  <c r="BOM39" i="1" s="1"/>
  <c r="BON39" i="1" s="1"/>
  <c r="BOO39" i="1" s="1"/>
  <c r="BOP39" i="1" s="1"/>
  <c r="BOQ39" i="1" s="1"/>
  <c r="BOR39" i="1" s="1"/>
  <c r="BOS39" i="1" s="1"/>
  <c r="BOT39" i="1" s="1"/>
  <c r="BOU39" i="1" s="1"/>
  <c r="BOV39" i="1" s="1"/>
  <c r="BOW39" i="1" s="1"/>
  <c r="BOX39" i="1" s="1"/>
  <c r="BOY39" i="1" s="1"/>
  <c r="BOZ39" i="1" s="1"/>
  <c r="BPA39" i="1" s="1"/>
  <c r="BPB39" i="1" s="1"/>
  <c r="BPC39" i="1" s="1"/>
  <c r="BPD39" i="1" s="1"/>
  <c r="BPE39" i="1" s="1"/>
  <c r="BPF39" i="1" s="1"/>
  <c r="BPG39" i="1" s="1"/>
  <c r="BPH39" i="1" s="1"/>
  <c r="BPI39" i="1" s="1"/>
  <c r="BPJ39" i="1" s="1"/>
  <c r="BPK39" i="1" s="1"/>
  <c r="BPL39" i="1" s="1"/>
  <c r="BPM39" i="1" s="1"/>
  <c r="BPN39" i="1" s="1"/>
  <c r="BPO39" i="1" s="1"/>
  <c r="BPP39" i="1" s="1"/>
  <c r="BPQ39" i="1" s="1"/>
  <c r="BPR39" i="1" s="1"/>
  <c r="BPS39" i="1" s="1"/>
  <c r="BPT39" i="1" s="1"/>
  <c r="BPU39" i="1" s="1"/>
  <c r="BPV39" i="1" s="1"/>
  <c r="BPW39" i="1" s="1"/>
  <c r="BPX39" i="1" s="1"/>
  <c r="BPY39" i="1" s="1"/>
  <c r="BPZ39" i="1" s="1"/>
  <c r="BQA39" i="1" s="1"/>
  <c r="BQB39" i="1" s="1"/>
  <c r="BQC39" i="1" s="1"/>
  <c r="BQD39" i="1" s="1"/>
  <c r="BQE39" i="1" s="1"/>
  <c r="BQF39" i="1" s="1"/>
  <c r="BQG39" i="1" s="1"/>
  <c r="BQH39" i="1" s="1"/>
  <c r="BQI39" i="1" s="1"/>
  <c r="BQJ39" i="1" s="1"/>
  <c r="BQK39" i="1" s="1"/>
  <c r="BQL39" i="1" s="1"/>
  <c r="BQM39" i="1" s="1"/>
  <c r="BQN39" i="1" s="1"/>
  <c r="BQO39" i="1" s="1"/>
  <c r="BQP39" i="1" s="1"/>
  <c r="BQQ39" i="1" s="1"/>
  <c r="BQR39" i="1" s="1"/>
  <c r="BQS39" i="1" s="1"/>
  <c r="BQT39" i="1" s="1"/>
  <c r="BQU39" i="1" s="1"/>
  <c r="BQV39" i="1" s="1"/>
  <c r="BQW39" i="1" s="1"/>
  <c r="BQX39" i="1" s="1"/>
  <c r="BQY39" i="1" s="1"/>
  <c r="BQZ39" i="1" s="1"/>
  <c r="BRA39" i="1" s="1"/>
  <c r="BRB39" i="1" s="1"/>
  <c r="BRC39" i="1" s="1"/>
  <c r="BRD39" i="1" s="1"/>
  <c r="BRE39" i="1" s="1"/>
  <c r="BRF39" i="1" s="1"/>
  <c r="BRG39" i="1" s="1"/>
  <c r="BRH39" i="1" s="1"/>
  <c r="BRI39" i="1" s="1"/>
  <c r="BRJ39" i="1" s="1"/>
  <c r="BRK39" i="1" s="1"/>
  <c r="BRL39" i="1" s="1"/>
  <c r="BRM39" i="1" s="1"/>
  <c r="BRN39" i="1" s="1"/>
  <c r="BRO39" i="1" s="1"/>
  <c r="BRP39" i="1" s="1"/>
  <c r="BRQ39" i="1" s="1"/>
  <c r="BRR39" i="1" s="1"/>
  <c r="BRS39" i="1" s="1"/>
  <c r="BRT39" i="1" s="1"/>
  <c r="BRU39" i="1" s="1"/>
  <c r="BRV39" i="1" s="1"/>
  <c r="BRW39" i="1" s="1"/>
  <c r="BRX39" i="1" s="1"/>
  <c r="BRY39" i="1" s="1"/>
  <c r="BRZ39" i="1" s="1"/>
  <c r="BSA39" i="1" s="1"/>
  <c r="BSB39" i="1" s="1"/>
  <c r="BSC39" i="1" s="1"/>
  <c r="BSD39" i="1" s="1"/>
  <c r="BSE39" i="1" s="1"/>
  <c r="BSF39" i="1" s="1"/>
  <c r="BSG39" i="1" s="1"/>
  <c r="BSH39" i="1" s="1"/>
  <c r="BSI39" i="1" s="1"/>
  <c r="BSJ39" i="1" s="1"/>
  <c r="BSK39" i="1" s="1"/>
  <c r="BSL39" i="1" s="1"/>
  <c r="BSM39" i="1" s="1"/>
  <c r="BSN39" i="1" s="1"/>
  <c r="BSO39" i="1" s="1"/>
  <c r="BSP39" i="1" s="1"/>
  <c r="BSQ39" i="1" s="1"/>
  <c r="BSR39" i="1" s="1"/>
  <c r="BSS39" i="1" s="1"/>
  <c r="BST39" i="1" s="1"/>
  <c r="BSU39" i="1" s="1"/>
  <c r="BSV39" i="1" s="1"/>
  <c r="BSW39" i="1" s="1"/>
  <c r="BSX39" i="1" s="1"/>
  <c r="BSY39" i="1" s="1"/>
  <c r="BSZ39" i="1" s="1"/>
  <c r="BTA39" i="1" s="1"/>
  <c r="BTB39" i="1" s="1"/>
  <c r="BTC39" i="1" s="1"/>
  <c r="BTD39" i="1" s="1"/>
  <c r="BTE39" i="1" s="1"/>
  <c r="BTF39" i="1" s="1"/>
  <c r="BTG39" i="1" s="1"/>
  <c r="BTH39" i="1" s="1"/>
  <c r="BTI39" i="1" s="1"/>
  <c r="BTJ39" i="1" s="1"/>
  <c r="BTK39" i="1" s="1"/>
  <c r="BTL39" i="1" s="1"/>
  <c r="BTM39" i="1" s="1"/>
  <c r="BTN39" i="1" s="1"/>
  <c r="BTO39" i="1" s="1"/>
  <c r="BTP39" i="1" s="1"/>
  <c r="BTQ39" i="1" s="1"/>
  <c r="BTR39" i="1" s="1"/>
  <c r="BTS39" i="1" s="1"/>
  <c r="BTT39" i="1" s="1"/>
  <c r="BTU39" i="1" s="1"/>
  <c r="BTV39" i="1" s="1"/>
  <c r="BTW39" i="1" s="1"/>
  <c r="BTX39" i="1" s="1"/>
  <c r="BTY39" i="1" s="1"/>
  <c r="BTZ39" i="1" s="1"/>
  <c r="BUA39" i="1" s="1"/>
  <c r="BUB39" i="1" s="1"/>
  <c r="BUC39" i="1" s="1"/>
  <c r="BUD39" i="1" s="1"/>
  <c r="BUE39" i="1" s="1"/>
  <c r="BUF39" i="1" s="1"/>
  <c r="BUG39" i="1" s="1"/>
  <c r="BUH39" i="1" s="1"/>
  <c r="BUI39" i="1" s="1"/>
  <c r="BUJ39" i="1" s="1"/>
  <c r="BUK39" i="1" s="1"/>
  <c r="BUL39" i="1" s="1"/>
  <c r="BUM39" i="1" s="1"/>
  <c r="BUN39" i="1" s="1"/>
  <c r="BUO39" i="1" s="1"/>
  <c r="BUP39" i="1" s="1"/>
  <c r="BUQ39" i="1" s="1"/>
  <c r="BUR39" i="1" s="1"/>
  <c r="BUS39" i="1" s="1"/>
  <c r="BUT39" i="1" s="1"/>
  <c r="BUU39" i="1" s="1"/>
  <c r="BUV39" i="1" s="1"/>
  <c r="BUW39" i="1" s="1"/>
  <c r="BUX39" i="1" s="1"/>
  <c r="BUY39" i="1" s="1"/>
  <c r="BUZ39" i="1" s="1"/>
  <c r="BVA39" i="1" s="1"/>
  <c r="BVB39" i="1" s="1"/>
  <c r="BVC39" i="1" s="1"/>
  <c r="BVD39" i="1" s="1"/>
  <c r="BVE39" i="1" s="1"/>
  <c r="BVF39" i="1" s="1"/>
  <c r="BVG39" i="1" s="1"/>
  <c r="BVH39" i="1" s="1"/>
  <c r="BVI39" i="1" s="1"/>
  <c r="BVJ39" i="1" s="1"/>
  <c r="BVK39" i="1" s="1"/>
  <c r="BVL39" i="1" s="1"/>
  <c r="BVM39" i="1" s="1"/>
  <c r="BVN39" i="1" s="1"/>
  <c r="BVO39" i="1" s="1"/>
  <c r="BVP39" i="1" s="1"/>
  <c r="BVQ39" i="1" s="1"/>
  <c r="BVR39" i="1" s="1"/>
  <c r="BVS39" i="1" s="1"/>
  <c r="BVT39" i="1" s="1"/>
  <c r="BVU39" i="1" s="1"/>
  <c r="BVV39" i="1" s="1"/>
  <c r="BVW39" i="1" s="1"/>
  <c r="BVX39" i="1" s="1"/>
  <c r="BVY39" i="1" s="1"/>
  <c r="BVZ39" i="1" s="1"/>
  <c r="BWA39" i="1" s="1"/>
  <c r="BWB39" i="1" s="1"/>
  <c r="BWC39" i="1" s="1"/>
  <c r="BWD39" i="1" s="1"/>
  <c r="BWE39" i="1" s="1"/>
  <c r="BWF39" i="1" s="1"/>
  <c r="BWG39" i="1" s="1"/>
  <c r="BWH39" i="1" s="1"/>
  <c r="BWI39" i="1" s="1"/>
  <c r="BWJ39" i="1" s="1"/>
  <c r="BWK39" i="1" s="1"/>
  <c r="BWL39" i="1" s="1"/>
  <c r="BWM39" i="1" s="1"/>
  <c r="BWN39" i="1" s="1"/>
  <c r="BWO39" i="1" s="1"/>
  <c r="BWP39" i="1" s="1"/>
  <c r="BWQ39" i="1" s="1"/>
  <c r="BWR39" i="1" s="1"/>
  <c r="BWS39" i="1" s="1"/>
  <c r="BWT39" i="1" s="1"/>
  <c r="BWU39" i="1" s="1"/>
  <c r="BWV39" i="1" s="1"/>
  <c r="BWW39" i="1" s="1"/>
  <c r="BWX39" i="1" s="1"/>
  <c r="BWY39" i="1" s="1"/>
  <c r="BWZ39" i="1" s="1"/>
  <c r="BXA39" i="1" s="1"/>
  <c r="BXB39" i="1" s="1"/>
  <c r="BXC39" i="1" s="1"/>
  <c r="BXD39" i="1" s="1"/>
  <c r="BXE39" i="1" s="1"/>
  <c r="BXF39" i="1" s="1"/>
  <c r="BXG39" i="1" s="1"/>
  <c r="BXH39" i="1" s="1"/>
  <c r="BXI39" i="1" s="1"/>
  <c r="BXJ39" i="1" s="1"/>
  <c r="BXK39" i="1" s="1"/>
  <c r="BXL39" i="1" s="1"/>
  <c r="BXM39" i="1" s="1"/>
  <c r="BXN39" i="1" s="1"/>
  <c r="BXO39" i="1" s="1"/>
  <c r="BXP39" i="1" s="1"/>
  <c r="BXQ39" i="1" s="1"/>
  <c r="BXR39" i="1" s="1"/>
  <c r="BXS39" i="1" s="1"/>
  <c r="BXT39" i="1" s="1"/>
  <c r="BXU39" i="1" s="1"/>
  <c r="BXV39" i="1" s="1"/>
  <c r="BXW39" i="1" s="1"/>
  <c r="BXX39" i="1" s="1"/>
  <c r="BXY39" i="1" s="1"/>
  <c r="BXZ39" i="1" s="1"/>
  <c r="BYA39" i="1" s="1"/>
  <c r="BYB39" i="1" s="1"/>
  <c r="BYC39" i="1" s="1"/>
  <c r="BYD39" i="1" s="1"/>
  <c r="BYE39" i="1" s="1"/>
  <c r="BYF39" i="1" s="1"/>
  <c r="BYG39" i="1" s="1"/>
  <c r="BYH39" i="1" s="1"/>
  <c r="BYI39" i="1" s="1"/>
  <c r="BYJ39" i="1" s="1"/>
  <c r="BYK39" i="1" s="1"/>
  <c r="BYL39" i="1" s="1"/>
  <c r="BYM39" i="1" s="1"/>
  <c r="BYN39" i="1" s="1"/>
  <c r="BYO39" i="1" s="1"/>
  <c r="BYP39" i="1" s="1"/>
  <c r="BYQ39" i="1" s="1"/>
  <c r="BYR39" i="1" s="1"/>
  <c r="BYS39" i="1" s="1"/>
  <c r="BYT39" i="1" s="1"/>
  <c r="BYU39" i="1" s="1"/>
  <c r="BYV39" i="1" s="1"/>
  <c r="BYW39" i="1" s="1"/>
  <c r="BYX39" i="1" s="1"/>
  <c r="BYY39" i="1" s="1"/>
  <c r="BYZ39" i="1" s="1"/>
  <c r="BZA39" i="1" s="1"/>
  <c r="BZB39" i="1" s="1"/>
  <c r="BZC39" i="1" s="1"/>
  <c r="BZD39" i="1" s="1"/>
  <c r="BZE39" i="1" s="1"/>
  <c r="BZF39" i="1" s="1"/>
  <c r="BZG39" i="1" s="1"/>
  <c r="BZH39" i="1" s="1"/>
  <c r="BZI39" i="1" s="1"/>
  <c r="BZJ39" i="1" s="1"/>
  <c r="BZK39" i="1" s="1"/>
  <c r="BZL39" i="1" s="1"/>
  <c r="BZM39" i="1" s="1"/>
  <c r="BZN39" i="1" s="1"/>
  <c r="BZO39" i="1" s="1"/>
  <c r="BZP39" i="1" s="1"/>
  <c r="BZQ39" i="1" s="1"/>
  <c r="BZR39" i="1" s="1"/>
  <c r="BZS39" i="1" s="1"/>
  <c r="BZT39" i="1" s="1"/>
  <c r="BZU39" i="1" s="1"/>
  <c r="BZV39" i="1" s="1"/>
  <c r="BZW39" i="1" s="1"/>
  <c r="BZX39" i="1" s="1"/>
  <c r="BZY39" i="1" s="1"/>
  <c r="BZZ39" i="1" s="1"/>
  <c r="CAA39" i="1" s="1"/>
  <c r="CAB39" i="1" s="1"/>
  <c r="CAC39" i="1" s="1"/>
  <c r="CAD39" i="1" s="1"/>
  <c r="CAE39" i="1" s="1"/>
  <c r="CAF39" i="1" s="1"/>
  <c r="CAG39" i="1" s="1"/>
  <c r="CAH39" i="1" s="1"/>
  <c r="CAI39" i="1" s="1"/>
  <c r="CAJ39" i="1" s="1"/>
  <c r="CAK39" i="1" s="1"/>
  <c r="CAL39" i="1" s="1"/>
  <c r="CAM39" i="1" s="1"/>
  <c r="CAN39" i="1" s="1"/>
  <c r="CAO39" i="1" s="1"/>
  <c r="CAP39" i="1" s="1"/>
  <c r="CAQ39" i="1" s="1"/>
  <c r="CAR39" i="1" s="1"/>
  <c r="CAS39" i="1" s="1"/>
  <c r="CAT39" i="1" s="1"/>
  <c r="CAU39" i="1" s="1"/>
  <c r="CAV39" i="1" s="1"/>
  <c r="CAW39" i="1" s="1"/>
  <c r="CAX39" i="1" s="1"/>
  <c r="CAY39" i="1" s="1"/>
  <c r="CAZ39" i="1" s="1"/>
  <c r="CBA39" i="1" s="1"/>
  <c r="CBB39" i="1" s="1"/>
  <c r="CBC39" i="1" s="1"/>
  <c r="CBD39" i="1" s="1"/>
  <c r="CBE39" i="1" s="1"/>
  <c r="CBF39" i="1" s="1"/>
  <c r="CBG39" i="1" s="1"/>
  <c r="CBH39" i="1" s="1"/>
  <c r="CBI39" i="1" s="1"/>
  <c r="CBJ39" i="1" s="1"/>
  <c r="CBK39" i="1" s="1"/>
  <c r="CBL39" i="1" s="1"/>
  <c r="CBM39" i="1" s="1"/>
  <c r="CBN39" i="1" s="1"/>
  <c r="CBO39" i="1" s="1"/>
  <c r="CBP39" i="1" s="1"/>
  <c r="CBQ39" i="1" s="1"/>
  <c r="CBR39" i="1" s="1"/>
  <c r="CBS39" i="1" s="1"/>
  <c r="CBT39" i="1" s="1"/>
  <c r="CBU39" i="1" s="1"/>
  <c r="CBV39" i="1" s="1"/>
  <c r="CBW39" i="1" s="1"/>
  <c r="CBX39" i="1" s="1"/>
  <c r="CBY39" i="1" s="1"/>
  <c r="CBZ39" i="1" s="1"/>
  <c r="CCA39" i="1" s="1"/>
  <c r="CCB39" i="1" s="1"/>
  <c r="CCC39" i="1" s="1"/>
  <c r="CCD39" i="1" s="1"/>
  <c r="CCE39" i="1" s="1"/>
  <c r="CCF39" i="1" s="1"/>
  <c r="CCG39" i="1" s="1"/>
  <c r="CCH39" i="1" s="1"/>
  <c r="CCI39" i="1" s="1"/>
  <c r="CCJ39" i="1" s="1"/>
  <c r="CCK39" i="1" s="1"/>
  <c r="CCL39" i="1" s="1"/>
  <c r="CCM39" i="1" s="1"/>
  <c r="CCN39" i="1" s="1"/>
  <c r="CCO39" i="1" s="1"/>
  <c r="CCP39" i="1" s="1"/>
  <c r="CCQ39" i="1" s="1"/>
  <c r="CCR39" i="1" s="1"/>
  <c r="CCS39" i="1" s="1"/>
  <c r="CCT39" i="1" s="1"/>
  <c r="CCU39" i="1" s="1"/>
  <c r="CCV39" i="1" s="1"/>
  <c r="CCW39" i="1" s="1"/>
  <c r="CCX39" i="1" s="1"/>
  <c r="CCY39" i="1" s="1"/>
  <c r="CCZ39" i="1" s="1"/>
  <c r="CDA39" i="1" s="1"/>
  <c r="CDB39" i="1" s="1"/>
  <c r="CDC39" i="1" s="1"/>
  <c r="CDD39" i="1" s="1"/>
  <c r="CDE39" i="1" s="1"/>
  <c r="CDF39" i="1" s="1"/>
  <c r="CDG39" i="1" s="1"/>
  <c r="CDH39" i="1" s="1"/>
  <c r="CDI39" i="1" s="1"/>
  <c r="CDJ39" i="1" s="1"/>
  <c r="CDK39" i="1" s="1"/>
  <c r="CDL39" i="1" s="1"/>
  <c r="CDM39" i="1" s="1"/>
  <c r="CDN39" i="1" s="1"/>
  <c r="CDO39" i="1" s="1"/>
  <c r="CDP39" i="1" s="1"/>
  <c r="CDQ39" i="1" s="1"/>
  <c r="CDR39" i="1" s="1"/>
  <c r="CDS39" i="1" s="1"/>
  <c r="CDT39" i="1" s="1"/>
  <c r="CDU39" i="1" s="1"/>
  <c r="CDV39" i="1" s="1"/>
  <c r="CDW39" i="1" s="1"/>
  <c r="CDX39" i="1" s="1"/>
  <c r="CDY39" i="1" s="1"/>
  <c r="CDZ39" i="1" s="1"/>
  <c r="CEA39" i="1" s="1"/>
  <c r="CEB39" i="1" s="1"/>
  <c r="CEC39" i="1" s="1"/>
  <c r="CED39" i="1" s="1"/>
  <c r="CEE39" i="1" s="1"/>
  <c r="CEF39" i="1" s="1"/>
  <c r="CEG39" i="1" s="1"/>
  <c r="CEH39" i="1" s="1"/>
  <c r="CEI39" i="1" s="1"/>
  <c r="CEJ39" i="1" s="1"/>
  <c r="CEK39" i="1" s="1"/>
  <c r="CEL39" i="1" s="1"/>
  <c r="CEM39" i="1" s="1"/>
  <c r="CEN39" i="1" s="1"/>
  <c r="CEO39" i="1" s="1"/>
  <c r="CEP39" i="1" s="1"/>
  <c r="CEQ39" i="1" s="1"/>
  <c r="CER39" i="1" s="1"/>
  <c r="CES39" i="1" s="1"/>
  <c r="CET39" i="1" s="1"/>
  <c r="CEU39" i="1" s="1"/>
  <c r="CEV39" i="1" s="1"/>
  <c r="CEW39" i="1" s="1"/>
  <c r="CEX39" i="1" s="1"/>
  <c r="CEY39" i="1" s="1"/>
  <c r="CEZ39" i="1" s="1"/>
  <c r="CFA39" i="1" s="1"/>
  <c r="CFB39" i="1" s="1"/>
  <c r="CFC39" i="1" s="1"/>
  <c r="CFD39" i="1" s="1"/>
  <c r="CFE39" i="1" s="1"/>
  <c r="CFF39" i="1" s="1"/>
  <c r="CFG39" i="1" s="1"/>
  <c r="CFH39" i="1" s="1"/>
  <c r="CFI39" i="1" s="1"/>
  <c r="CFJ39" i="1" s="1"/>
  <c r="CFK39" i="1" s="1"/>
  <c r="CFL39" i="1" s="1"/>
  <c r="CFM39" i="1" s="1"/>
  <c r="CFN39" i="1" s="1"/>
  <c r="CFO39" i="1" s="1"/>
  <c r="CFP39" i="1" s="1"/>
  <c r="CFQ39" i="1" s="1"/>
  <c r="CFR39" i="1" s="1"/>
  <c r="CFS39" i="1" s="1"/>
  <c r="CFT39" i="1" s="1"/>
  <c r="CFU39" i="1" s="1"/>
  <c r="CFV39" i="1" s="1"/>
  <c r="CFW39" i="1" s="1"/>
  <c r="CFX39" i="1" s="1"/>
  <c r="CFY39" i="1" s="1"/>
  <c r="CFZ39" i="1" s="1"/>
  <c r="CGA39" i="1" s="1"/>
  <c r="CGB39" i="1" s="1"/>
  <c r="CGC39" i="1" s="1"/>
  <c r="CGD39" i="1" s="1"/>
  <c r="CGE39" i="1" s="1"/>
  <c r="CGF39" i="1" s="1"/>
  <c r="CGG39" i="1" s="1"/>
  <c r="CGH39" i="1" s="1"/>
  <c r="CGI39" i="1" s="1"/>
  <c r="CGJ39" i="1" s="1"/>
  <c r="CGK39" i="1" s="1"/>
  <c r="CGL39" i="1" s="1"/>
  <c r="CGM39" i="1" s="1"/>
  <c r="CGN39" i="1" s="1"/>
  <c r="CGO39" i="1" s="1"/>
  <c r="CGP39" i="1" s="1"/>
  <c r="CGQ39" i="1" s="1"/>
  <c r="CGR39" i="1" s="1"/>
  <c r="CGS39" i="1" s="1"/>
  <c r="CGT39" i="1" s="1"/>
  <c r="CGU39" i="1" s="1"/>
  <c r="CGV39" i="1" s="1"/>
  <c r="CGW39" i="1" s="1"/>
  <c r="CGX39" i="1" s="1"/>
  <c r="CGY39" i="1" s="1"/>
  <c r="CGZ39" i="1" s="1"/>
  <c r="CHA39" i="1" s="1"/>
  <c r="CHB39" i="1" s="1"/>
  <c r="CHC39" i="1" s="1"/>
  <c r="CHD39" i="1" s="1"/>
  <c r="CHE39" i="1" s="1"/>
  <c r="CHF39" i="1" s="1"/>
  <c r="CHG39" i="1" s="1"/>
  <c r="CHH39" i="1" s="1"/>
  <c r="CHI39" i="1" s="1"/>
  <c r="CHJ39" i="1" s="1"/>
  <c r="CHK39" i="1" s="1"/>
  <c r="CHL39" i="1" s="1"/>
  <c r="CHM39" i="1" s="1"/>
  <c r="CHN39" i="1" s="1"/>
  <c r="CHO39" i="1" s="1"/>
  <c r="CHP39" i="1" s="1"/>
  <c r="CHQ39" i="1" s="1"/>
  <c r="CHR39" i="1" s="1"/>
  <c r="CHS39" i="1" s="1"/>
  <c r="CHT39" i="1" s="1"/>
  <c r="CHU39" i="1" s="1"/>
  <c r="CHV39" i="1" s="1"/>
  <c r="CHW39" i="1" s="1"/>
  <c r="CHX39" i="1" s="1"/>
  <c r="CHY39" i="1" s="1"/>
  <c r="CHZ39" i="1" s="1"/>
  <c r="CIA39" i="1" s="1"/>
  <c r="CIB39" i="1" s="1"/>
  <c r="CIC39" i="1" s="1"/>
  <c r="CID39" i="1" s="1"/>
  <c r="CIE39" i="1" s="1"/>
  <c r="CIF39" i="1" s="1"/>
  <c r="CIG39" i="1" s="1"/>
  <c r="CIH39" i="1" s="1"/>
  <c r="CII39" i="1" s="1"/>
  <c r="CIJ39" i="1" s="1"/>
  <c r="CIK39" i="1" s="1"/>
  <c r="CIL39" i="1" s="1"/>
  <c r="CIM39" i="1" s="1"/>
  <c r="CIN39" i="1" s="1"/>
  <c r="CIO39" i="1" s="1"/>
  <c r="CIP39" i="1" s="1"/>
  <c r="CIQ39" i="1" s="1"/>
  <c r="CIR39" i="1" s="1"/>
  <c r="CIS39" i="1" s="1"/>
  <c r="CIT39" i="1" s="1"/>
  <c r="CIU39" i="1" s="1"/>
  <c r="CIV39" i="1" s="1"/>
  <c r="CIW39" i="1" s="1"/>
  <c r="CIX39" i="1" s="1"/>
  <c r="CIY39" i="1" s="1"/>
  <c r="CIZ39" i="1" s="1"/>
  <c r="CJA39" i="1" s="1"/>
  <c r="CJB39" i="1" s="1"/>
  <c r="CJC39" i="1" s="1"/>
  <c r="CJD39" i="1" s="1"/>
  <c r="CJE39" i="1" s="1"/>
  <c r="CJF39" i="1" s="1"/>
  <c r="CJG39" i="1" s="1"/>
  <c r="CJH39" i="1" s="1"/>
  <c r="CJI39" i="1" s="1"/>
  <c r="CJJ39" i="1" s="1"/>
  <c r="CJK39" i="1" s="1"/>
  <c r="CJL39" i="1" s="1"/>
  <c r="CJM39" i="1" s="1"/>
  <c r="CJN39" i="1" s="1"/>
  <c r="CJO39" i="1" s="1"/>
  <c r="CJP39" i="1" s="1"/>
  <c r="CJQ39" i="1" s="1"/>
  <c r="CJR39" i="1" s="1"/>
  <c r="CJS39" i="1" s="1"/>
  <c r="CJT39" i="1" s="1"/>
  <c r="CJU39" i="1" s="1"/>
  <c r="CJV39" i="1" s="1"/>
  <c r="CJW39" i="1" s="1"/>
  <c r="CJX39" i="1" s="1"/>
  <c r="CJY39" i="1" s="1"/>
  <c r="CJZ39" i="1" s="1"/>
  <c r="CKA39" i="1" s="1"/>
  <c r="CKB39" i="1" s="1"/>
  <c r="CKC39" i="1" s="1"/>
  <c r="CKD39" i="1" s="1"/>
  <c r="CKE39" i="1" s="1"/>
  <c r="CKF39" i="1" s="1"/>
  <c r="CKG39" i="1" s="1"/>
  <c r="CKH39" i="1" s="1"/>
  <c r="CKI39" i="1" s="1"/>
  <c r="CKJ39" i="1" s="1"/>
  <c r="CKK39" i="1" s="1"/>
  <c r="CKL39" i="1" s="1"/>
  <c r="CKM39" i="1" s="1"/>
  <c r="CKN39" i="1" s="1"/>
  <c r="CKO39" i="1" s="1"/>
  <c r="CKP39" i="1" s="1"/>
  <c r="CKQ39" i="1" s="1"/>
  <c r="CKR39" i="1" s="1"/>
  <c r="CKS39" i="1" s="1"/>
  <c r="CKT39" i="1" s="1"/>
  <c r="CKU39" i="1" s="1"/>
  <c r="CKV39" i="1" s="1"/>
  <c r="CKW39" i="1" s="1"/>
  <c r="CKX39" i="1" s="1"/>
  <c r="CKY39" i="1" s="1"/>
  <c r="CKZ39" i="1" s="1"/>
  <c r="CLA39" i="1" s="1"/>
  <c r="CLB39" i="1" s="1"/>
  <c r="CLC39" i="1" s="1"/>
  <c r="CLD39" i="1" s="1"/>
  <c r="CLE39" i="1" s="1"/>
  <c r="CLF39" i="1" s="1"/>
  <c r="CLG39" i="1" s="1"/>
  <c r="CLH39" i="1" s="1"/>
  <c r="CLI39" i="1" s="1"/>
  <c r="CLJ39" i="1" s="1"/>
  <c r="CLK39" i="1" s="1"/>
  <c r="CLL39" i="1" s="1"/>
  <c r="CLM39" i="1" s="1"/>
  <c r="CLN39" i="1" s="1"/>
  <c r="CLO39" i="1" s="1"/>
  <c r="CLP39" i="1" s="1"/>
  <c r="CLQ39" i="1" s="1"/>
  <c r="CLR39" i="1" s="1"/>
  <c r="CLS39" i="1" s="1"/>
  <c r="CLT39" i="1" s="1"/>
  <c r="CLU39" i="1" s="1"/>
  <c r="CLV39" i="1" s="1"/>
  <c r="CLW39" i="1" s="1"/>
  <c r="CLX39" i="1" s="1"/>
  <c r="CLY39" i="1" s="1"/>
  <c r="CLZ39" i="1" s="1"/>
  <c r="CMA39" i="1" s="1"/>
  <c r="CMB39" i="1" s="1"/>
  <c r="CMC39" i="1" s="1"/>
  <c r="CMD39" i="1" s="1"/>
  <c r="CME39" i="1" s="1"/>
  <c r="CMF39" i="1" s="1"/>
  <c r="CMG39" i="1" s="1"/>
  <c r="CMH39" i="1" s="1"/>
  <c r="CMI39" i="1" s="1"/>
  <c r="CMJ39" i="1" s="1"/>
  <c r="CMK39" i="1" s="1"/>
  <c r="CML39" i="1" s="1"/>
  <c r="CMM39" i="1" s="1"/>
  <c r="CMN39" i="1" s="1"/>
  <c r="CMO39" i="1" s="1"/>
  <c r="CMP39" i="1" s="1"/>
  <c r="CMQ39" i="1" s="1"/>
  <c r="CMR39" i="1" s="1"/>
  <c r="CMS39" i="1" s="1"/>
  <c r="CMT39" i="1" s="1"/>
  <c r="CMU39" i="1" s="1"/>
  <c r="CMV39" i="1" s="1"/>
  <c r="CMW39" i="1" s="1"/>
  <c r="CMX39" i="1" s="1"/>
  <c r="CMY39" i="1" s="1"/>
  <c r="CMZ39" i="1" s="1"/>
  <c r="CNA39" i="1" s="1"/>
  <c r="CNB39" i="1" s="1"/>
  <c r="CNC39" i="1" s="1"/>
  <c r="CND39" i="1" s="1"/>
  <c r="CNE39" i="1" s="1"/>
  <c r="CNF39" i="1" s="1"/>
  <c r="CNG39" i="1" s="1"/>
  <c r="CNH39" i="1" s="1"/>
  <c r="CNI39" i="1" s="1"/>
  <c r="CNJ39" i="1" s="1"/>
  <c r="CNK39" i="1" s="1"/>
  <c r="CNL39" i="1" s="1"/>
  <c r="CNM39" i="1" s="1"/>
  <c r="CNN39" i="1" s="1"/>
  <c r="CNO39" i="1" s="1"/>
  <c r="CNP39" i="1" s="1"/>
  <c r="CNQ39" i="1" s="1"/>
  <c r="CNR39" i="1" s="1"/>
  <c r="CNS39" i="1" s="1"/>
  <c r="CNT39" i="1" s="1"/>
  <c r="CNU39" i="1" s="1"/>
  <c r="CNV39" i="1" s="1"/>
  <c r="CNW39" i="1" s="1"/>
  <c r="CNX39" i="1" s="1"/>
  <c r="CNY39" i="1" s="1"/>
  <c r="CNZ39" i="1" s="1"/>
  <c r="COA39" i="1" s="1"/>
  <c r="COB39" i="1" s="1"/>
  <c r="COC39" i="1" s="1"/>
  <c r="COD39" i="1" s="1"/>
  <c r="COE39" i="1" s="1"/>
  <c r="COF39" i="1" s="1"/>
  <c r="COG39" i="1" s="1"/>
  <c r="COH39" i="1" s="1"/>
  <c r="COI39" i="1" s="1"/>
  <c r="COJ39" i="1" s="1"/>
  <c r="COK39" i="1" s="1"/>
  <c r="COL39" i="1" s="1"/>
  <c r="COM39" i="1" s="1"/>
  <c r="CON39" i="1" s="1"/>
  <c r="COO39" i="1" s="1"/>
  <c r="COP39" i="1" s="1"/>
  <c r="COQ39" i="1" s="1"/>
  <c r="COR39" i="1" s="1"/>
  <c r="COS39" i="1" s="1"/>
  <c r="COT39" i="1" s="1"/>
  <c r="COU39" i="1" s="1"/>
  <c r="COV39" i="1" s="1"/>
  <c r="COW39" i="1" s="1"/>
  <c r="COX39" i="1" s="1"/>
  <c r="COY39" i="1" s="1"/>
  <c r="COZ39" i="1" s="1"/>
  <c r="CPA39" i="1" s="1"/>
  <c r="CPB39" i="1" s="1"/>
  <c r="CPC39" i="1" s="1"/>
  <c r="CPD39" i="1" s="1"/>
  <c r="CPE39" i="1" s="1"/>
  <c r="CPF39" i="1" s="1"/>
  <c r="CPG39" i="1" s="1"/>
  <c r="CPH39" i="1" s="1"/>
  <c r="CPI39" i="1" s="1"/>
  <c r="CPJ39" i="1" s="1"/>
  <c r="CPK39" i="1" s="1"/>
  <c r="CPL39" i="1" s="1"/>
  <c r="CPM39" i="1" s="1"/>
  <c r="CPN39" i="1" s="1"/>
  <c r="CPO39" i="1" s="1"/>
  <c r="CPP39" i="1" s="1"/>
  <c r="CPQ39" i="1" s="1"/>
  <c r="CPR39" i="1" s="1"/>
  <c r="CPS39" i="1" s="1"/>
  <c r="CPT39" i="1" s="1"/>
  <c r="CPU39" i="1" s="1"/>
  <c r="CPV39" i="1" s="1"/>
  <c r="CPW39" i="1" s="1"/>
  <c r="CPX39" i="1" s="1"/>
  <c r="CPY39" i="1" s="1"/>
  <c r="CPZ39" i="1" s="1"/>
  <c r="CQA39" i="1" s="1"/>
  <c r="CQB39" i="1" s="1"/>
  <c r="CQC39" i="1" s="1"/>
  <c r="CQD39" i="1" s="1"/>
  <c r="CQE39" i="1" s="1"/>
  <c r="CQF39" i="1" s="1"/>
  <c r="CQG39" i="1" s="1"/>
  <c r="CQH39" i="1" s="1"/>
  <c r="CQI39" i="1" s="1"/>
  <c r="CQJ39" i="1" s="1"/>
  <c r="CQK39" i="1" s="1"/>
  <c r="CQL39" i="1" s="1"/>
  <c r="CQM39" i="1" s="1"/>
  <c r="CQN39" i="1" s="1"/>
  <c r="CQO39" i="1" s="1"/>
  <c r="CQP39" i="1" s="1"/>
  <c r="CQQ39" i="1" s="1"/>
  <c r="CQR39" i="1" s="1"/>
  <c r="CQS39" i="1" s="1"/>
  <c r="CQT39" i="1" s="1"/>
  <c r="CQU39" i="1" s="1"/>
  <c r="CQV39" i="1" s="1"/>
  <c r="CQW39" i="1" s="1"/>
  <c r="CQX39" i="1" s="1"/>
  <c r="CQY39" i="1" s="1"/>
  <c r="CQZ39" i="1" s="1"/>
  <c r="CRA39" i="1" s="1"/>
  <c r="CRB39" i="1" s="1"/>
  <c r="CRC39" i="1" s="1"/>
  <c r="CRD39" i="1" s="1"/>
  <c r="CRE39" i="1" s="1"/>
  <c r="CRF39" i="1" s="1"/>
  <c r="CRG39" i="1" s="1"/>
  <c r="CRH39" i="1" s="1"/>
  <c r="CRI39" i="1" s="1"/>
  <c r="CRJ39" i="1" s="1"/>
  <c r="CRK39" i="1" s="1"/>
  <c r="CRL39" i="1" s="1"/>
  <c r="CRM39" i="1" s="1"/>
  <c r="CRN39" i="1" s="1"/>
  <c r="CRO39" i="1" s="1"/>
  <c r="CRP39" i="1" s="1"/>
  <c r="CRQ39" i="1" s="1"/>
  <c r="CRR39" i="1" s="1"/>
  <c r="CRS39" i="1" s="1"/>
  <c r="CRT39" i="1" s="1"/>
  <c r="CRU39" i="1" s="1"/>
  <c r="CRV39" i="1" s="1"/>
  <c r="CRW39" i="1" s="1"/>
  <c r="CRX39" i="1" s="1"/>
  <c r="CRY39" i="1" s="1"/>
  <c r="CRZ39" i="1" s="1"/>
  <c r="CSA39" i="1" s="1"/>
  <c r="CSB39" i="1" s="1"/>
  <c r="CSC39" i="1" s="1"/>
  <c r="CSD39" i="1" s="1"/>
  <c r="CSE39" i="1" s="1"/>
  <c r="CSF39" i="1" s="1"/>
  <c r="CSG39" i="1" s="1"/>
  <c r="CSH39" i="1" s="1"/>
  <c r="CSI39" i="1" s="1"/>
  <c r="CSJ39" i="1" s="1"/>
  <c r="CSK39" i="1" s="1"/>
  <c r="CSL39" i="1" s="1"/>
  <c r="CSM39" i="1" s="1"/>
  <c r="CSN39" i="1" s="1"/>
  <c r="CSO39" i="1" s="1"/>
  <c r="CSP39" i="1" s="1"/>
  <c r="CSQ39" i="1" s="1"/>
  <c r="CSR39" i="1" s="1"/>
  <c r="CSS39" i="1" s="1"/>
  <c r="CST39" i="1" s="1"/>
  <c r="CSU39" i="1" s="1"/>
  <c r="CSV39" i="1" s="1"/>
  <c r="CSW39" i="1" s="1"/>
  <c r="CSX39" i="1" s="1"/>
  <c r="CSY39" i="1" s="1"/>
  <c r="CSZ39" i="1" s="1"/>
  <c r="CTA39" i="1" s="1"/>
  <c r="CTB39" i="1" s="1"/>
  <c r="CTC39" i="1" s="1"/>
  <c r="CTD39" i="1" s="1"/>
  <c r="CTE39" i="1" s="1"/>
  <c r="CTF39" i="1" s="1"/>
  <c r="CTG39" i="1" s="1"/>
  <c r="CTH39" i="1" s="1"/>
  <c r="CTI39" i="1" s="1"/>
  <c r="CTJ39" i="1" s="1"/>
  <c r="CTK39" i="1" s="1"/>
  <c r="CTL39" i="1" s="1"/>
  <c r="CTM39" i="1" s="1"/>
  <c r="CTN39" i="1" s="1"/>
  <c r="CTO39" i="1" s="1"/>
  <c r="CTP39" i="1" s="1"/>
  <c r="CTQ39" i="1" s="1"/>
  <c r="CTR39" i="1" s="1"/>
  <c r="CTS39" i="1" s="1"/>
  <c r="CTT39" i="1" s="1"/>
  <c r="CTU39" i="1" s="1"/>
  <c r="CTV39" i="1" s="1"/>
  <c r="CTW39" i="1" s="1"/>
  <c r="CTX39" i="1" s="1"/>
  <c r="CTY39" i="1" s="1"/>
  <c r="CTZ39" i="1" s="1"/>
  <c r="CUA39" i="1" s="1"/>
  <c r="CUB39" i="1" s="1"/>
  <c r="CUC39" i="1" s="1"/>
  <c r="CUD39" i="1" s="1"/>
  <c r="CUE39" i="1" s="1"/>
  <c r="CUF39" i="1" s="1"/>
  <c r="CUG39" i="1" s="1"/>
  <c r="CUH39" i="1" s="1"/>
  <c r="CUI39" i="1" s="1"/>
  <c r="CUJ39" i="1" s="1"/>
  <c r="CUK39" i="1" s="1"/>
  <c r="CUL39" i="1" s="1"/>
  <c r="CUM39" i="1" s="1"/>
  <c r="CUN39" i="1" s="1"/>
  <c r="CUO39" i="1" s="1"/>
  <c r="CUP39" i="1" s="1"/>
  <c r="CUQ39" i="1" s="1"/>
  <c r="CUR39" i="1" s="1"/>
  <c r="CUS39" i="1" s="1"/>
  <c r="CUT39" i="1" s="1"/>
  <c r="CUU39" i="1" s="1"/>
  <c r="CUV39" i="1" s="1"/>
  <c r="CUW39" i="1" s="1"/>
  <c r="CUX39" i="1" s="1"/>
  <c r="CUY39" i="1" s="1"/>
  <c r="CUZ39" i="1" s="1"/>
  <c r="CVA39" i="1" s="1"/>
  <c r="CVB39" i="1" s="1"/>
  <c r="CVC39" i="1" s="1"/>
  <c r="CVD39" i="1" s="1"/>
  <c r="CVE39" i="1" s="1"/>
  <c r="CVF39" i="1" s="1"/>
  <c r="CVG39" i="1" s="1"/>
  <c r="CVH39" i="1" s="1"/>
  <c r="CVI39" i="1" s="1"/>
  <c r="CVJ39" i="1" s="1"/>
  <c r="CVK39" i="1" s="1"/>
  <c r="CVL39" i="1" s="1"/>
  <c r="CVM39" i="1" s="1"/>
  <c r="CVN39" i="1" s="1"/>
  <c r="CVO39" i="1" s="1"/>
  <c r="CVP39" i="1" s="1"/>
  <c r="CVQ39" i="1" s="1"/>
  <c r="CVR39" i="1" s="1"/>
  <c r="CVS39" i="1" s="1"/>
  <c r="CVT39" i="1" s="1"/>
  <c r="CVU39" i="1" s="1"/>
  <c r="CVV39" i="1" s="1"/>
  <c r="CVW39" i="1" s="1"/>
  <c r="CVX39" i="1" s="1"/>
  <c r="CVY39" i="1" s="1"/>
  <c r="CVZ39" i="1" s="1"/>
  <c r="CWA39" i="1" s="1"/>
  <c r="CWB39" i="1" s="1"/>
  <c r="CWC39" i="1" s="1"/>
  <c r="CWD39" i="1" s="1"/>
  <c r="CWE39" i="1" s="1"/>
  <c r="CWF39" i="1" s="1"/>
  <c r="CWG39" i="1" s="1"/>
  <c r="CWH39" i="1" s="1"/>
  <c r="CWI39" i="1" s="1"/>
  <c r="CWJ39" i="1" s="1"/>
  <c r="CWK39" i="1" s="1"/>
  <c r="CWL39" i="1" s="1"/>
  <c r="CWM39" i="1" s="1"/>
  <c r="CWN39" i="1" s="1"/>
  <c r="CWO39" i="1" s="1"/>
  <c r="CWP39" i="1" s="1"/>
  <c r="CWQ39" i="1" s="1"/>
  <c r="CWR39" i="1" s="1"/>
  <c r="CWS39" i="1" s="1"/>
  <c r="CWT39" i="1" s="1"/>
  <c r="CWU39" i="1" s="1"/>
  <c r="CWV39" i="1" s="1"/>
  <c r="CWW39" i="1" s="1"/>
  <c r="CWX39" i="1" s="1"/>
  <c r="CWY39" i="1" s="1"/>
  <c r="CWZ39" i="1" s="1"/>
  <c r="CXA39" i="1" s="1"/>
  <c r="CXB39" i="1" s="1"/>
  <c r="CXC39" i="1" s="1"/>
  <c r="CXD39" i="1" s="1"/>
  <c r="CXE39" i="1" s="1"/>
  <c r="CXF39" i="1" s="1"/>
  <c r="CXG39" i="1" s="1"/>
  <c r="CXH39" i="1" s="1"/>
  <c r="CXI39" i="1" s="1"/>
  <c r="CXJ39" i="1" s="1"/>
  <c r="CXK39" i="1" s="1"/>
  <c r="CXL39" i="1" s="1"/>
  <c r="CXM39" i="1" s="1"/>
  <c r="CXN39" i="1" s="1"/>
  <c r="CXO39" i="1" s="1"/>
  <c r="CXP39" i="1" s="1"/>
  <c r="CXQ39" i="1" s="1"/>
  <c r="CXR39" i="1" s="1"/>
  <c r="CXS39" i="1" s="1"/>
  <c r="CXT39" i="1" s="1"/>
  <c r="CXU39" i="1" s="1"/>
  <c r="CXV39" i="1" s="1"/>
  <c r="CXW39" i="1" s="1"/>
  <c r="CXX39" i="1" s="1"/>
  <c r="CXY39" i="1" s="1"/>
  <c r="CXZ39" i="1" s="1"/>
  <c r="CYA39" i="1" s="1"/>
  <c r="CYB39" i="1" s="1"/>
  <c r="CYC39" i="1" s="1"/>
  <c r="CYD39" i="1" s="1"/>
  <c r="CYE39" i="1" s="1"/>
  <c r="CYF39" i="1" s="1"/>
  <c r="CYG39" i="1" s="1"/>
  <c r="CYH39" i="1" s="1"/>
  <c r="CYI39" i="1" s="1"/>
  <c r="CYJ39" i="1" s="1"/>
  <c r="CYK39" i="1" s="1"/>
  <c r="CYL39" i="1" s="1"/>
  <c r="CYM39" i="1" s="1"/>
  <c r="CYN39" i="1" s="1"/>
  <c r="CYO39" i="1" s="1"/>
  <c r="CYP39" i="1" s="1"/>
  <c r="CYQ39" i="1" s="1"/>
  <c r="CYR39" i="1" s="1"/>
  <c r="CYS39" i="1" s="1"/>
  <c r="CYT39" i="1" s="1"/>
  <c r="CYU39" i="1" s="1"/>
  <c r="CYV39" i="1" s="1"/>
  <c r="CYW39" i="1" s="1"/>
  <c r="CYX39" i="1" s="1"/>
  <c r="CYY39" i="1" s="1"/>
  <c r="CYZ39" i="1" s="1"/>
  <c r="CZA39" i="1" s="1"/>
  <c r="CZB39" i="1" s="1"/>
  <c r="CZC39" i="1" s="1"/>
  <c r="CZD39" i="1" s="1"/>
  <c r="CZE39" i="1" s="1"/>
  <c r="CZF39" i="1" s="1"/>
  <c r="CZG39" i="1" s="1"/>
  <c r="CZH39" i="1" s="1"/>
  <c r="CZI39" i="1" s="1"/>
  <c r="CZJ39" i="1" s="1"/>
  <c r="CZK39" i="1" s="1"/>
  <c r="CZL39" i="1" s="1"/>
  <c r="CZM39" i="1" s="1"/>
  <c r="CZN39" i="1" s="1"/>
  <c r="CZO39" i="1" s="1"/>
  <c r="CZP39" i="1" s="1"/>
  <c r="CZQ39" i="1" s="1"/>
  <c r="CZR39" i="1" s="1"/>
  <c r="CZS39" i="1" s="1"/>
  <c r="CZT39" i="1" s="1"/>
  <c r="CZU39" i="1" s="1"/>
  <c r="CZV39" i="1" s="1"/>
  <c r="CZW39" i="1" s="1"/>
  <c r="CZX39" i="1" s="1"/>
  <c r="CZY39" i="1" s="1"/>
  <c r="CZZ39" i="1" s="1"/>
  <c r="DAA39" i="1" s="1"/>
  <c r="DAB39" i="1" s="1"/>
  <c r="DAC39" i="1" s="1"/>
  <c r="DAD39" i="1" s="1"/>
  <c r="DAE39" i="1" s="1"/>
  <c r="DAF39" i="1" s="1"/>
  <c r="DAG39" i="1" s="1"/>
  <c r="DAH39" i="1" s="1"/>
  <c r="DAI39" i="1" s="1"/>
  <c r="DAJ39" i="1" s="1"/>
  <c r="DAK39" i="1" s="1"/>
  <c r="DAL39" i="1" s="1"/>
  <c r="DAM39" i="1" s="1"/>
  <c r="DAN39" i="1" s="1"/>
  <c r="DAO39" i="1" s="1"/>
  <c r="DAP39" i="1" s="1"/>
  <c r="DAQ39" i="1" s="1"/>
  <c r="DAR39" i="1" s="1"/>
  <c r="DAS39" i="1" s="1"/>
  <c r="DAT39" i="1" s="1"/>
  <c r="DAU39" i="1" s="1"/>
  <c r="DAV39" i="1" s="1"/>
  <c r="DAW39" i="1" s="1"/>
  <c r="DAX39" i="1" s="1"/>
  <c r="DAY39" i="1" s="1"/>
  <c r="DAZ39" i="1" s="1"/>
  <c r="DBA39" i="1" s="1"/>
  <c r="DBB39" i="1" s="1"/>
  <c r="DBC39" i="1" s="1"/>
  <c r="DBD39" i="1" s="1"/>
  <c r="DBE39" i="1" s="1"/>
  <c r="DBF39" i="1" s="1"/>
  <c r="DBG39" i="1" s="1"/>
  <c r="DBH39" i="1" s="1"/>
  <c r="DBI39" i="1" s="1"/>
  <c r="DBJ39" i="1" s="1"/>
  <c r="DBK39" i="1" s="1"/>
  <c r="DBL39" i="1" s="1"/>
  <c r="DBM39" i="1" s="1"/>
  <c r="DBN39" i="1" s="1"/>
  <c r="DBO39" i="1" s="1"/>
  <c r="DBP39" i="1" s="1"/>
  <c r="DBQ39" i="1" s="1"/>
  <c r="DBR39" i="1" s="1"/>
  <c r="DBS39" i="1" s="1"/>
  <c r="DBT39" i="1" s="1"/>
  <c r="DBU39" i="1" s="1"/>
  <c r="DBV39" i="1" s="1"/>
  <c r="DBW39" i="1" s="1"/>
  <c r="DBX39" i="1" s="1"/>
  <c r="DBY39" i="1" s="1"/>
  <c r="DBZ39" i="1" s="1"/>
  <c r="DCA39" i="1" s="1"/>
  <c r="DCB39" i="1" s="1"/>
  <c r="DCC39" i="1" s="1"/>
  <c r="DCD39" i="1" s="1"/>
  <c r="DCE39" i="1" s="1"/>
  <c r="DCF39" i="1" s="1"/>
  <c r="DCG39" i="1" s="1"/>
  <c r="DCH39" i="1" s="1"/>
  <c r="DCI39" i="1" s="1"/>
  <c r="DCJ39" i="1" s="1"/>
  <c r="DCK39" i="1" s="1"/>
  <c r="DCL39" i="1" s="1"/>
  <c r="DCM39" i="1" s="1"/>
  <c r="DCN39" i="1" s="1"/>
  <c r="DCO39" i="1" s="1"/>
  <c r="DCP39" i="1" s="1"/>
  <c r="DCQ39" i="1" s="1"/>
  <c r="DCR39" i="1" s="1"/>
  <c r="DCS39" i="1" s="1"/>
  <c r="DCT39" i="1" s="1"/>
  <c r="DCU39" i="1" s="1"/>
  <c r="DCV39" i="1" s="1"/>
  <c r="DCW39" i="1" s="1"/>
  <c r="DCX39" i="1" s="1"/>
  <c r="DCY39" i="1" s="1"/>
  <c r="DCZ39" i="1" s="1"/>
  <c r="DDA39" i="1" s="1"/>
  <c r="DDB39" i="1" s="1"/>
  <c r="DDC39" i="1" s="1"/>
  <c r="DDD39" i="1" s="1"/>
  <c r="DDE39" i="1" s="1"/>
  <c r="DDF39" i="1" s="1"/>
  <c r="DDG39" i="1" s="1"/>
  <c r="DDH39" i="1" s="1"/>
  <c r="DDI39" i="1" s="1"/>
  <c r="DDJ39" i="1" s="1"/>
  <c r="DDK39" i="1" s="1"/>
  <c r="DDL39" i="1" s="1"/>
  <c r="DDM39" i="1" s="1"/>
  <c r="DDN39" i="1" s="1"/>
  <c r="DDO39" i="1" s="1"/>
  <c r="DDP39" i="1" s="1"/>
  <c r="DDQ39" i="1" s="1"/>
  <c r="DDR39" i="1" s="1"/>
  <c r="DDS39" i="1" s="1"/>
  <c r="DDT39" i="1" s="1"/>
  <c r="DDU39" i="1" s="1"/>
  <c r="DDV39" i="1" s="1"/>
  <c r="DDW39" i="1" s="1"/>
  <c r="DDX39" i="1" s="1"/>
  <c r="DDY39" i="1" s="1"/>
  <c r="DDZ39" i="1" s="1"/>
  <c r="DEA39" i="1" s="1"/>
  <c r="DEB39" i="1" s="1"/>
  <c r="DEC39" i="1" s="1"/>
  <c r="DED39" i="1" s="1"/>
  <c r="DEE39" i="1" s="1"/>
  <c r="DEF39" i="1" s="1"/>
  <c r="DEG39" i="1" s="1"/>
  <c r="DEH39" i="1" s="1"/>
  <c r="DEI39" i="1" s="1"/>
  <c r="DEJ39" i="1" s="1"/>
  <c r="DEK39" i="1" s="1"/>
  <c r="DEL39" i="1" s="1"/>
  <c r="DEM39" i="1" s="1"/>
  <c r="DEN39" i="1" s="1"/>
  <c r="DEO39" i="1" s="1"/>
  <c r="DEP39" i="1" s="1"/>
  <c r="DEQ39" i="1" s="1"/>
  <c r="DER39" i="1" s="1"/>
  <c r="DES39" i="1" s="1"/>
  <c r="DET39" i="1" s="1"/>
  <c r="DEU39" i="1" s="1"/>
  <c r="DEV39" i="1" s="1"/>
  <c r="DEW39" i="1" s="1"/>
  <c r="DEX39" i="1" s="1"/>
  <c r="DEY39" i="1" s="1"/>
  <c r="DEZ39" i="1" s="1"/>
  <c r="DFA39" i="1" s="1"/>
  <c r="DFB39" i="1" s="1"/>
  <c r="DFC39" i="1" s="1"/>
  <c r="DFD39" i="1" s="1"/>
  <c r="DFE39" i="1" s="1"/>
  <c r="DFF39" i="1" s="1"/>
  <c r="DFG39" i="1" s="1"/>
  <c r="DFH39" i="1" s="1"/>
  <c r="DFI39" i="1" s="1"/>
  <c r="DFJ39" i="1" s="1"/>
  <c r="DFK39" i="1" s="1"/>
  <c r="DFL39" i="1" s="1"/>
  <c r="DFM39" i="1" s="1"/>
  <c r="DFN39" i="1" s="1"/>
  <c r="DFO39" i="1" s="1"/>
  <c r="DFP39" i="1" s="1"/>
  <c r="DFQ39" i="1" s="1"/>
  <c r="DFR39" i="1" s="1"/>
  <c r="DFS39" i="1" s="1"/>
  <c r="DFT39" i="1" s="1"/>
  <c r="DFU39" i="1" s="1"/>
  <c r="DFV39" i="1" s="1"/>
  <c r="DFW39" i="1" s="1"/>
  <c r="DFX39" i="1" s="1"/>
  <c r="DFY39" i="1" s="1"/>
  <c r="DFZ39" i="1" s="1"/>
  <c r="DGA39" i="1" s="1"/>
  <c r="DGB39" i="1" s="1"/>
  <c r="DGC39" i="1" s="1"/>
  <c r="DGD39" i="1" s="1"/>
  <c r="DGE39" i="1" s="1"/>
  <c r="DGF39" i="1" s="1"/>
  <c r="DGG39" i="1" s="1"/>
  <c r="DGH39" i="1" s="1"/>
  <c r="DGI39" i="1" s="1"/>
  <c r="DGJ39" i="1" s="1"/>
  <c r="DGK39" i="1" s="1"/>
  <c r="DGL39" i="1" s="1"/>
  <c r="DGM39" i="1" s="1"/>
  <c r="DGN39" i="1" s="1"/>
  <c r="DGO39" i="1" s="1"/>
  <c r="DGP39" i="1" s="1"/>
  <c r="DGQ39" i="1" s="1"/>
  <c r="DGR39" i="1" s="1"/>
  <c r="DGS39" i="1" s="1"/>
  <c r="DGT39" i="1" s="1"/>
  <c r="DGU39" i="1" s="1"/>
  <c r="DGV39" i="1" s="1"/>
  <c r="DGW39" i="1" s="1"/>
  <c r="DGX39" i="1" s="1"/>
  <c r="DGY39" i="1" s="1"/>
  <c r="DGZ39" i="1" s="1"/>
  <c r="DHA39" i="1" s="1"/>
  <c r="DHB39" i="1" s="1"/>
  <c r="DHC39" i="1" s="1"/>
  <c r="DHD39" i="1" s="1"/>
  <c r="DHE39" i="1" s="1"/>
  <c r="DHF39" i="1" s="1"/>
  <c r="DHG39" i="1" s="1"/>
  <c r="DHH39" i="1" s="1"/>
  <c r="DHI39" i="1" s="1"/>
  <c r="DHJ39" i="1" s="1"/>
  <c r="DHK39" i="1" s="1"/>
  <c r="DHL39" i="1" s="1"/>
  <c r="DHM39" i="1" s="1"/>
  <c r="DHN39" i="1" s="1"/>
  <c r="DHO39" i="1" s="1"/>
  <c r="DHP39" i="1" s="1"/>
  <c r="DHQ39" i="1" s="1"/>
  <c r="DHR39" i="1" s="1"/>
  <c r="DHS39" i="1" s="1"/>
  <c r="DHT39" i="1" s="1"/>
  <c r="DHU39" i="1" s="1"/>
  <c r="DHV39" i="1" s="1"/>
  <c r="DHW39" i="1" s="1"/>
  <c r="DHX39" i="1" s="1"/>
  <c r="DHY39" i="1" s="1"/>
  <c r="DHZ39" i="1" s="1"/>
  <c r="DIA39" i="1" s="1"/>
  <c r="DIB39" i="1" s="1"/>
  <c r="DIC39" i="1" s="1"/>
  <c r="DID39" i="1" s="1"/>
  <c r="DIE39" i="1" s="1"/>
  <c r="DIF39" i="1" s="1"/>
  <c r="DIG39" i="1" s="1"/>
  <c r="DIH39" i="1" s="1"/>
  <c r="DII39" i="1" s="1"/>
  <c r="DIJ39" i="1" s="1"/>
  <c r="DIK39" i="1" s="1"/>
  <c r="DIL39" i="1" s="1"/>
  <c r="DIM39" i="1" s="1"/>
  <c r="DIN39" i="1" s="1"/>
  <c r="DIO39" i="1" s="1"/>
  <c r="DIP39" i="1" s="1"/>
  <c r="DIQ39" i="1" s="1"/>
  <c r="DIR39" i="1" s="1"/>
  <c r="DIS39" i="1" s="1"/>
  <c r="DIT39" i="1" s="1"/>
  <c r="DIU39" i="1" s="1"/>
  <c r="DIV39" i="1" s="1"/>
  <c r="DIW39" i="1" s="1"/>
  <c r="DIX39" i="1" s="1"/>
  <c r="DIY39" i="1" s="1"/>
  <c r="DIZ39" i="1" s="1"/>
  <c r="DJA39" i="1" s="1"/>
  <c r="DJB39" i="1" s="1"/>
  <c r="DJC39" i="1" s="1"/>
  <c r="DJD39" i="1" s="1"/>
  <c r="DJE39" i="1" s="1"/>
  <c r="DJF39" i="1" s="1"/>
  <c r="DJG39" i="1" s="1"/>
  <c r="DJH39" i="1" s="1"/>
  <c r="DJI39" i="1" s="1"/>
  <c r="DJJ39" i="1" s="1"/>
  <c r="DJK39" i="1" s="1"/>
  <c r="DJL39" i="1" s="1"/>
  <c r="DJM39" i="1" s="1"/>
  <c r="DJN39" i="1" s="1"/>
  <c r="DJO39" i="1" s="1"/>
  <c r="DJP39" i="1" s="1"/>
  <c r="DJQ39" i="1" s="1"/>
  <c r="DJR39" i="1" s="1"/>
  <c r="DJS39" i="1" s="1"/>
  <c r="DJT39" i="1" s="1"/>
  <c r="DJU39" i="1" s="1"/>
  <c r="DJV39" i="1" s="1"/>
  <c r="DJW39" i="1" s="1"/>
  <c r="DJX39" i="1" s="1"/>
  <c r="DJY39" i="1" s="1"/>
  <c r="DJZ39" i="1" s="1"/>
  <c r="DKA39" i="1" s="1"/>
  <c r="DKB39" i="1" s="1"/>
  <c r="DKC39" i="1" s="1"/>
  <c r="DKD39" i="1" s="1"/>
  <c r="DKE39" i="1" s="1"/>
  <c r="DKF39" i="1" s="1"/>
  <c r="DKG39" i="1" s="1"/>
  <c r="DKH39" i="1" s="1"/>
  <c r="DKI39" i="1" s="1"/>
  <c r="DKJ39" i="1" s="1"/>
  <c r="DKK39" i="1" s="1"/>
  <c r="DKL39" i="1" s="1"/>
  <c r="DKM39" i="1" s="1"/>
  <c r="DKN39" i="1" s="1"/>
  <c r="DKO39" i="1" s="1"/>
  <c r="DKP39" i="1" s="1"/>
  <c r="DKQ39" i="1" s="1"/>
  <c r="DKR39" i="1" s="1"/>
  <c r="DKS39" i="1" s="1"/>
  <c r="DKT39" i="1" s="1"/>
  <c r="DKU39" i="1" s="1"/>
  <c r="DKV39" i="1" s="1"/>
  <c r="DKW39" i="1" s="1"/>
  <c r="DKX39" i="1" s="1"/>
  <c r="DKY39" i="1" s="1"/>
  <c r="DKZ39" i="1" s="1"/>
  <c r="DLA39" i="1" s="1"/>
  <c r="DLB39" i="1" s="1"/>
  <c r="DLC39" i="1" s="1"/>
  <c r="DLD39" i="1" s="1"/>
  <c r="DLE39" i="1" s="1"/>
  <c r="DLF39" i="1" s="1"/>
  <c r="DLG39" i="1" s="1"/>
  <c r="DLH39" i="1" s="1"/>
  <c r="DLI39" i="1" s="1"/>
  <c r="DLJ39" i="1" s="1"/>
  <c r="DLK39" i="1" s="1"/>
  <c r="DLL39" i="1" s="1"/>
  <c r="DLM39" i="1" s="1"/>
  <c r="DLN39" i="1" s="1"/>
  <c r="DLO39" i="1" s="1"/>
  <c r="DLP39" i="1" s="1"/>
  <c r="DLQ39" i="1" s="1"/>
  <c r="DLR39" i="1" s="1"/>
  <c r="DLS39" i="1" s="1"/>
  <c r="DLT39" i="1" s="1"/>
  <c r="DLU39" i="1" s="1"/>
  <c r="DLV39" i="1" s="1"/>
  <c r="DLW39" i="1" s="1"/>
  <c r="DLX39" i="1" s="1"/>
  <c r="DLY39" i="1" s="1"/>
  <c r="DLZ39" i="1" s="1"/>
  <c r="DMA39" i="1" s="1"/>
  <c r="DMB39" i="1" s="1"/>
  <c r="DMC39" i="1" s="1"/>
  <c r="DMD39" i="1" s="1"/>
  <c r="DME39" i="1" s="1"/>
  <c r="DMF39" i="1" s="1"/>
  <c r="DMG39" i="1" s="1"/>
  <c r="DMH39" i="1" s="1"/>
  <c r="DMI39" i="1" s="1"/>
  <c r="DMJ39" i="1" s="1"/>
  <c r="DMK39" i="1" s="1"/>
  <c r="DML39" i="1" s="1"/>
  <c r="DMM39" i="1" s="1"/>
  <c r="DMN39" i="1" s="1"/>
  <c r="DMO39" i="1" s="1"/>
  <c r="DMP39" i="1" s="1"/>
  <c r="DMQ39" i="1" s="1"/>
  <c r="DMR39" i="1" s="1"/>
  <c r="DMS39" i="1" s="1"/>
  <c r="DMT39" i="1" s="1"/>
  <c r="DMU39" i="1" s="1"/>
  <c r="DMV39" i="1" s="1"/>
  <c r="DMW39" i="1" s="1"/>
  <c r="DMX39" i="1" s="1"/>
  <c r="DMY39" i="1" s="1"/>
  <c r="DMZ39" i="1" s="1"/>
  <c r="DNA39" i="1" s="1"/>
  <c r="DNB39" i="1" s="1"/>
  <c r="DNC39" i="1" s="1"/>
  <c r="DND39" i="1" s="1"/>
  <c r="DNE39" i="1" s="1"/>
  <c r="DNF39" i="1" s="1"/>
  <c r="DNG39" i="1" s="1"/>
  <c r="DNH39" i="1" s="1"/>
  <c r="DNI39" i="1" s="1"/>
  <c r="DNJ39" i="1" s="1"/>
  <c r="DNK39" i="1" s="1"/>
  <c r="DNL39" i="1" s="1"/>
  <c r="DNM39" i="1" s="1"/>
  <c r="DNN39" i="1" s="1"/>
  <c r="DNO39" i="1" s="1"/>
  <c r="DNP39" i="1" s="1"/>
  <c r="DNQ39" i="1" s="1"/>
  <c r="DNR39" i="1" s="1"/>
  <c r="DNS39" i="1" s="1"/>
  <c r="DNT39" i="1" s="1"/>
  <c r="DNU39" i="1" s="1"/>
  <c r="DNV39" i="1" s="1"/>
  <c r="DNW39" i="1" s="1"/>
  <c r="DNX39" i="1" s="1"/>
  <c r="DNY39" i="1" s="1"/>
  <c r="DNZ39" i="1" s="1"/>
  <c r="DOA39" i="1" s="1"/>
  <c r="DOB39" i="1" s="1"/>
  <c r="DOC39" i="1" s="1"/>
  <c r="DOD39" i="1" s="1"/>
  <c r="DOE39" i="1" s="1"/>
  <c r="DOF39" i="1" s="1"/>
  <c r="DOG39" i="1" s="1"/>
  <c r="DOH39" i="1" s="1"/>
  <c r="DOI39" i="1" s="1"/>
  <c r="DOJ39" i="1" s="1"/>
  <c r="DOK39" i="1" s="1"/>
  <c r="DOL39" i="1" s="1"/>
  <c r="DOM39" i="1" s="1"/>
  <c r="DON39" i="1" s="1"/>
  <c r="DOO39" i="1" s="1"/>
  <c r="DOP39" i="1" s="1"/>
  <c r="DOQ39" i="1" s="1"/>
  <c r="DOR39" i="1" s="1"/>
  <c r="DOS39" i="1" s="1"/>
  <c r="DOT39" i="1" s="1"/>
  <c r="DOU39" i="1" s="1"/>
  <c r="DOV39" i="1" s="1"/>
  <c r="DOW39" i="1" s="1"/>
  <c r="DOX39" i="1" s="1"/>
  <c r="DOY39" i="1" s="1"/>
  <c r="DOZ39" i="1" s="1"/>
  <c r="DPA39" i="1" s="1"/>
  <c r="DPB39" i="1" s="1"/>
  <c r="DPC39" i="1" s="1"/>
  <c r="DPD39" i="1" s="1"/>
  <c r="DPE39" i="1" s="1"/>
  <c r="DPF39" i="1" s="1"/>
  <c r="DPG39" i="1" s="1"/>
  <c r="DPH39" i="1" s="1"/>
  <c r="DPI39" i="1" s="1"/>
  <c r="DPJ39" i="1" s="1"/>
  <c r="DPK39" i="1" s="1"/>
  <c r="DPL39" i="1" s="1"/>
  <c r="DPM39" i="1" s="1"/>
  <c r="DPN39" i="1" s="1"/>
  <c r="DPO39" i="1" s="1"/>
  <c r="DPP39" i="1" s="1"/>
  <c r="DPQ39" i="1" s="1"/>
  <c r="DPR39" i="1" s="1"/>
  <c r="DPS39" i="1" s="1"/>
  <c r="DPT39" i="1" s="1"/>
  <c r="DPU39" i="1" s="1"/>
  <c r="DPV39" i="1" s="1"/>
  <c r="DPW39" i="1" s="1"/>
  <c r="DPX39" i="1" s="1"/>
  <c r="DPY39" i="1" s="1"/>
  <c r="DPZ39" i="1" s="1"/>
  <c r="DQA39" i="1" s="1"/>
  <c r="DQB39" i="1" s="1"/>
  <c r="DQC39" i="1" s="1"/>
  <c r="DQD39" i="1" s="1"/>
  <c r="DQE39" i="1" s="1"/>
  <c r="DQF39" i="1" s="1"/>
  <c r="DQG39" i="1" s="1"/>
  <c r="DQH39" i="1" s="1"/>
  <c r="DQI39" i="1" s="1"/>
  <c r="DQJ39" i="1" s="1"/>
  <c r="DQK39" i="1" s="1"/>
  <c r="DQL39" i="1" s="1"/>
  <c r="DQM39" i="1" s="1"/>
  <c r="DQN39" i="1" s="1"/>
  <c r="DQO39" i="1" s="1"/>
  <c r="DQP39" i="1" s="1"/>
  <c r="DQQ39" i="1" s="1"/>
  <c r="DQR39" i="1" s="1"/>
  <c r="DQS39" i="1" s="1"/>
  <c r="DQT39" i="1" s="1"/>
  <c r="DQU39" i="1" s="1"/>
  <c r="DQV39" i="1" s="1"/>
  <c r="DQW39" i="1" s="1"/>
  <c r="DQX39" i="1" s="1"/>
  <c r="DQY39" i="1" s="1"/>
  <c r="DQZ39" i="1" s="1"/>
  <c r="DRA39" i="1" s="1"/>
  <c r="DRB39" i="1" s="1"/>
  <c r="DRC39" i="1" s="1"/>
  <c r="DRD39" i="1" s="1"/>
  <c r="DRE39" i="1" s="1"/>
  <c r="DRF39" i="1" s="1"/>
  <c r="DRG39" i="1" s="1"/>
  <c r="DRH39" i="1" s="1"/>
  <c r="DRI39" i="1" s="1"/>
  <c r="DRJ39" i="1" s="1"/>
  <c r="DRK39" i="1" s="1"/>
  <c r="DRL39" i="1" s="1"/>
  <c r="DRM39" i="1" s="1"/>
  <c r="DRN39" i="1" s="1"/>
  <c r="DRO39" i="1" s="1"/>
  <c r="DRP39" i="1" s="1"/>
  <c r="DRQ39" i="1" s="1"/>
  <c r="DRR39" i="1" s="1"/>
  <c r="DRS39" i="1" s="1"/>
  <c r="DRT39" i="1" s="1"/>
  <c r="DRU39" i="1" s="1"/>
  <c r="DRV39" i="1" s="1"/>
  <c r="DRW39" i="1" s="1"/>
  <c r="DRX39" i="1" s="1"/>
  <c r="DRY39" i="1" s="1"/>
  <c r="DRZ39" i="1" s="1"/>
  <c r="DSA39" i="1" s="1"/>
  <c r="DSB39" i="1" s="1"/>
  <c r="DSC39" i="1" s="1"/>
  <c r="DSD39" i="1" s="1"/>
  <c r="DSE39" i="1" s="1"/>
  <c r="DSF39" i="1" s="1"/>
  <c r="DSG39" i="1" s="1"/>
  <c r="DSH39" i="1" s="1"/>
  <c r="DSI39" i="1" s="1"/>
  <c r="DSJ39" i="1" s="1"/>
  <c r="DSK39" i="1" s="1"/>
  <c r="DSL39" i="1" s="1"/>
  <c r="DSM39" i="1" s="1"/>
  <c r="DSN39" i="1" s="1"/>
  <c r="DSO39" i="1" s="1"/>
  <c r="DSP39" i="1" s="1"/>
  <c r="DSQ39" i="1" s="1"/>
  <c r="DSR39" i="1" s="1"/>
  <c r="DSS39" i="1" s="1"/>
  <c r="DST39" i="1" s="1"/>
  <c r="DSU39" i="1" s="1"/>
  <c r="DSV39" i="1" s="1"/>
  <c r="DSW39" i="1" s="1"/>
  <c r="DSX39" i="1" s="1"/>
  <c r="DSY39" i="1" s="1"/>
  <c r="DSZ39" i="1" s="1"/>
  <c r="DTA39" i="1" s="1"/>
  <c r="DTB39" i="1" s="1"/>
  <c r="DTC39" i="1" s="1"/>
  <c r="DTD39" i="1" s="1"/>
  <c r="DTE39" i="1" s="1"/>
  <c r="DTF39" i="1" s="1"/>
  <c r="DTG39" i="1" s="1"/>
  <c r="DTH39" i="1" s="1"/>
  <c r="DTI39" i="1" s="1"/>
  <c r="DTJ39" i="1" s="1"/>
  <c r="DTK39" i="1" s="1"/>
  <c r="DTL39" i="1" s="1"/>
  <c r="DTM39" i="1" s="1"/>
  <c r="DTN39" i="1" s="1"/>
  <c r="DTO39" i="1" s="1"/>
  <c r="DTP39" i="1" s="1"/>
  <c r="DTQ39" i="1" s="1"/>
  <c r="DTR39" i="1" s="1"/>
  <c r="DTS39" i="1" s="1"/>
  <c r="DTT39" i="1" s="1"/>
  <c r="DTU39" i="1" s="1"/>
  <c r="DTV39" i="1" s="1"/>
  <c r="DTW39" i="1" s="1"/>
  <c r="DTX39" i="1" s="1"/>
  <c r="DTY39" i="1" s="1"/>
  <c r="DTZ39" i="1" s="1"/>
  <c r="DUA39" i="1" s="1"/>
  <c r="DUB39" i="1" s="1"/>
  <c r="DUC39" i="1" s="1"/>
  <c r="DUD39" i="1" s="1"/>
  <c r="DUE39" i="1" s="1"/>
  <c r="DUF39" i="1" s="1"/>
  <c r="DUG39" i="1" s="1"/>
  <c r="DUH39" i="1" s="1"/>
  <c r="DUI39" i="1" s="1"/>
  <c r="DUJ39" i="1" s="1"/>
  <c r="DUK39" i="1" s="1"/>
  <c r="DUL39" i="1" s="1"/>
  <c r="DUM39" i="1" s="1"/>
  <c r="DUN39" i="1" s="1"/>
  <c r="DUO39" i="1" s="1"/>
  <c r="DUP39" i="1" s="1"/>
  <c r="DUQ39" i="1" s="1"/>
  <c r="DUR39" i="1" s="1"/>
  <c r="DUS39" i="1" s="1"/>
  <c r="DUT39" i="1" s="1"/>
  <c r="DUU39" i="1" s="1"/>
  <c r="DUV39" i="1" s="1"/>
  <c r="DUW39" i="1" s="1"/>
  <c r="DUX39" i="1" s="1"/>
  <c r="DUY39" i="1" s="1"/>
  <c r="DUZ39" i="1" s="1"/>
  <c r="DVA39" i="1" s="1"/>
  <c r="DVB39" i="1" s="1"/>
  <c r="DVC39" i="1" s="1"/>
  <c r="DVD39" i="1" s="1"/>
  <c r="DVE39" i="1" s="1"/>
  <c r="DVF39" i="1" s="1"/>
  <c r="DVG39" i="1" s="1"/>
  <c r="DVH39" i="1" s="1"/>
  <c r="DVI39" i="1" s="1"/>
  <c r="DVJ39" i="1" s="1"/>
  <c r="DVK39" i="1" s="1"/>
  <c r="DVL39" i="1" s="1"/>
  <c r="DVM39" i="1" s="1"/>
  <c r="DVN39" i="1" s="1"/>
  <c r="DVO39" i="1" s="1"/>
  <c r="DVP39" i="1" s="1"/>
  <c r="DVQ39" i="1" s="1"/>
  <c r="DVR39" i="1" s="1"/>
  <c r="DVS39" i="1" s="1"/>
  <c r="DVT39" i="1" s="1"/>
  <c r="DVU39" i="1" s="1"/>
  <c r="DVV39" i="1" s="1"/>
  <c r="DVW39" i="1" s="1"/>
  <c r="DVX39" i="1" s="1"/>
  <c r="DVY39" i="1" s="1"/>
  <c r="DVZ39" i="1" s="1"/>
  <c r="DWA39" i="1" s="1"/>
  <c r="DWB39" i="1" s="1"/>
  <c r="DWC39" i="1" s="1"/>
  <c r="DWD39" i="1" s="1"/>
  <c r="DWE39" i="1" s="1"/>
  <c r="DWF39" i="1" s="1"/>
  <c r="DWG39" i="1" s="1"/>
  <c r="DWH39" i="1" s="1"/>
  <c r="DWI39" i="1" s="1"/>
  <c r="DWJ39" i="1" s="1"/>
  <c r="DWK39" i="1" s="1"/>
  <c r="DWL39" i="1" s="1"/>
  <c r="DWM39" i="1" s="1"/>
  <c r="DWN39" i="1" s="1"/>
  <c r="DWO39" i="1" s="1"/>
  <c r="DWP39" i="1" s="1"/>
  <c r="DWQ39" i="1" s="1"/>
  <c r="DWR39" i="1" s="1"/>
  <c r="DWS39" i="1" s="1"/>
  <c r="DWT39" i="1" s="1"/>
  <c r="DWU39" i="1" s="1"/>
  <c r="DWV39" i="1" s="1"/>
  <c r="DWW39" i="1" s="1"/>
  <c r="DWX39" i="1" s="1"/>
  <c r="DWY39" i="1" s="1"/>
  <c r="DWZ39" i="1" s="1"/>
  <c r="DXA39" i="1" s="1"/>
  <c r="DXB39" i="1" s="1"/>
  <c r="DXC39" i="1" s="1"/>
  <c r="DXD39" i="1" s="1"/>
  <c r="DXE39" i="1" s="1"/>
  <c r="DXF39" i="1" s="1"/>
  <c r="DXG39" i="1" s="1"/>
  <c r="DXH39" i="1" s="1"/>
  <c r="DXI39" i="1" s="1"/>
  <c r="DXJ39" i="1" s="1"/>
  <c r="DXK39" i="1" s="1"/>
  <c r="DXL39" i="1" s="1"/>
  <c r="DXM39" i="1" s="1"/>
  <c r="DXN39" i="1" s="1"/>
  <c r="DXO39" i="1" s="1"/>
  <c r="DXP39" i="1" s="1"/>
  <c r="DXQ39" i="1" s="1"/>
  <c r="DXR39" i="1" s="1"/>
  <c r="DXS39" i="1" s="1"/>
  <c r="DXT39" i="1" s="1"/>
  <c r="DXU39" i="1" s="1"/>
  <c r="DXV39" i="1" s="1"/>
  <c r="DXW39" i="1" s="1"/>
  <c r="DXX39" i="1" s="1"/>
  <c r="DXY39" i="1" s="1"/>
  <c r="DXZ39" i="1" s="1"/>
  <c r="DYA39" i="1" s="1"/>
  <c r="DYB39" i="1" s="1"/>
  <c r="DYC39" i="1" s="1"/>
  <c r="DYD39" i="1" s="1"/>
  <c r="DYE39" i="1" s="1"/>
  <c r="DYF39" i="1" s="1"/>
  <c r="DYG39" i="1" s="1"/>
  <c r="DYH39" i="1" s="1"/>
  <c r="DYI39" i="1" s="1"/>
  <c r="DYJ39" i="1" s="1"/>
  <c r="DYK39" i="1" s="1"/>
  <c r="DYL39" i="1" s="1"/>
  <c r="DYM39" i="1" s="1"/>
  <c r="DYN39" i="1" s="1"/>
  <c r="DYO39" i="1" s="1"/>
  <c r="DYP39" i="1" s="1"/>
  <c r="DYQ39" i="1" s="1"/>
  <c r="DYR39" i="1" s="1"/>
  <c r="DYS39" i="1" s="1"/>
  <c r="DYT39" i="1" s="1"/>
  <c r="DYU39" i="1" s="1"/>
  <c r="DYV39" i="1" s="1"/>
  <c r="DYW39" i="1" s="1"/>
  <c r="DYX39" i="1" s="1"/>
  <c r="DYY39" i="1" s="1"/>
  <c r="DYZ39" i="1" s="1"/>
  <c r="DZA39" i="1" s="1"/>
  <c r="DZB39" i="1" s="1"/>
  <c r="DZC39" i="1" s="1"/>
  <c r="DZD39" i="1" s="1"/>
  <c r="DZE39" i="1" s="1"/>
  <c r="DZF39" i="1" s="1"/>
  <c r="DZG39" i="1" s="1"/>
  <c r="DZH39" i="1" s="1"/>
  <c r="DZI39" i="1" s="1"/>
  <c r="DZJ39" i="1" s="1"/>
  <c r="DZK39" i="1" s="1"/>
  <c r="DZL39" i="1" s="1"/>
  <c r="DZM39" i="1" s="1"/>
  <c r="DZN39" i="1" s="1"/>
  <c r="DZO39" i="1" s="1"/>
  <c r="DZP39" i="1" s="1"/>
  <c r="DZQ39" i="1" s="1"/>
  <c r="DZR39" i="1" s="1"/>
  <c r="DZS39" i="1" s="1"/>
  <c r="DZT39" i="1" s="1"/>
  <c r="DZU39" i="1" s="1"/>
  <c r="DZV39" i="1" s="1"/>
  <c r="DZW39" i="1" s="1"/>
  <c r="DZX39" i="1" s="1"/>
  <c r="DZY39" i="1" s="1"/>
  <c r="DZZ39" i="1" s="1"/>
  <c r="EAA39" i="1" s="1"/>
  <c r="EAB39" i="1" s="1"/>
  <c r="EAC39" i="1" s="1"/>
  <c r="EAD39" i="1" s="1"/>
  <c r="EAE39" i="1" s="1"/>
  <c r="EAF39" i="1" s="1"/>
  <c r="EAG39" i="1" s="1"/>
  <c r="EAH39" i="1" s="1"/>
  <c r="EAI39" i="1" s="1"/>
  <c r="EAJ39" i="1" s="1"/>
  <c r="EAK39" i="1" s="1"/>
  <c r="EAL39" i="1" s="1"/>
  <c r="EAM39" i="1" s="1"/>
  <c r="EAN39" i="1" s="1"/>
  <c r="EAO39" i="1" s="1"/>
  <c r="EAP39" i="1" s="1"/>
  <c r="EAQ39" i="1" s="1"/>
  <c r="EAR39" i="1" s="1"/>
  <c r="EAS39" i="1" s="1"/>
  <c r="EAT39" i="1" s="1"/>
  <c r="EAU39" i="1" s="1"/>
  <c r="EAV39" i="1" s="1"/>
  <c r="EAW39" i="1" s="1"/>
  <c r="EAX39" i="1" s="1"/>
  <c r="EAY39" i="1" s="1"/>
  <c r="EAZ39" i="1" s="1"/>
  <c r="EBA39" i="1" s="1"/>
  <c r="EBB39" i="1" s="1"/>
  <c r="EBC39" i="1" s="1"/>
  <c r="EBD39" i="1" s="1"/>
  <c r="EBE39" i="1" s="1"/>
  <c r="EBF39" i="1" s="1"/>
  <c r="EBG39" i="1" s="1"/>
  <c r="EBH39" i="1" s="1"/>
  <c r="EBI39" i="1" s="1"/>
  <c r="EBJ39" i="1" s="1"/>
  <c r="EBK39" i="1" s="1"/>
  <c r="EBL39" i="1" s="1"/>
  <c r="EBM39" i="1" s="1"/>
  <c r="EBN39" i="1" s="1"/>
  <c r="EBO39" i="1" s="1"/>
  <c r="EBP39" i="1" s="1"/>
  <c r="EBQ39" i="1" s="1"/>
  <c r="EBR39" i="1" s="1"/>
  <c r="EBS39" i="1" s="1"/>
  <c r="EBT39" i="1" s="1"/>
  <c r="EBU39" i="1" s="1"/>
  <c r="EBV39" i="1" s="1"/>
  <c r="EBW39" i="1" s="1"/>
  <c r="EBX39" i="1" s="1"/>
  <c r="EBY39" i="1" s="1"/>
  <c r="EBZ39" i="1" s="1"/>
  <c r="ECA39" i="1" s="1"/>
  <c r="ECB39" i="1" s="1"/>
  <c r="ECC39" i="1" s="1"/>
  <c r="ECD39" i="1" s="1"/>
  <c r="ECE39" i="1" s="1"/>
  <c r="ECF39" i="1" s="1"/>
  <c r="ECG39" i="1" s="1"/>
  <c r="ECH39" i="1" s="1"/>
  <c r="ECI39" i="1" s="1"/>
  <c r="ECJ39" i="1" s="1"/>
  <c r="ECK39" i="1" s="1"/>
  <c r="ECL39" i="1" s="1"/>
  <c r="ECM39" i="1" s="1"/>
  <c r="ECN39" i="1" s="1"/>
  <c r="ECO39" i="1" s="1"/>
  <c r="ECP39" i="1" s="1"/>
  <c r="ECQ39" i="1" s="1"/>
  <c r="ECR39" i="1" s="1"/>
  <c r="ECS39" i="1" s="1"/>
  <c r="ECT39" i="1" s="1"/>
  <c r="ECU39" i="1" s="1"/>
  <c r="ECV39" i="1" s="1"/>
  <c r="ECW39" i="1" s="1"/>
  <c r="ECX39" i="1" s="1"/>
  <c r="ECY39" i="1" s="1"/>
  <c r="ECZ39" i="1" s="1"/>
  <c r="EDA39" i="1" s="1"/>
  <c r="EDB39" i="1" s="1"/>
  <c r="EDC39" i="1" s="1"/>
  <c r="EDD39" i="1" s="1"/>
  <c r="EDE39" i="1" s="1"/>
  <c r="EDF39" i="1" s="1"/>
  <c r="EDG39" i="1" s="1"/>
  <c r="EDH39" i="1" s="1"/>
  <c r="EDI39" i="1" s="1"/>
  <c r="EDJ39" i="1" s="1"/>
  <c r="EDK39" i="1" s="1"/>
  <c r="EDL39" i="1" s="1"/>
  <c r="EDM39" i="1" s="1"/>
  <c r="EDN39" i="1" s="1"/>
  <c r="EDO39" i="1" s="1"/>
  <c r="EDP39" i="1" s="1"/>
  <c r="EDQ39" i="1" s="1"/>
  <c r="EDR39" i="1" s="1"/>
  <c r="EDS39" i="1" s="1"/>
  <c r="EDT39" i="1" s="1"/>
  <c r="EDU39" i="1" s="1"/>
  <c r="EDV39" i="1" s="1"/>
  <c r="EDW39" i="1" s="1"/>
  <c r="EDX39" i="1" s="1"/>
  <c r="EDY39" i="1" s="1"/>
  <c r="EDZ39" i="1" s="1"/>
  <c r="EEA39" i="1" s="1"/>
  <c r="EEB39" i="1" s="1"/>
  <c r="EEC39" i="1" s="1"/>
  <c r="EED39" i="1" s="1"/>
  <c r="EEE39" i="1" s="1"/>
  <c r="EEF39" i="1" s="1"/>
  <c r="EEG39" i="1" s="1"/>
  <c r="EEH39" i="1" s="1"/>
  <c r="EEI39" i="1" s="1"/>
  <c r="EEJ39" i="1" s="1"/>
  <c r="EEK39" i="1" s="1"/>
  <c r="EEL39" i="1" s="1"/>
  <c r="EEM39" i="1" s="1"/>
  <c r="EEN39" i="1" s="1"/>
  <c r="EEO39" i="1" s="1"/>
  <c r="EEP39" i="1" s="1"/>
  <c r="EEQ39" i="1" s="1"/>
  <c r="EER39" i="1" s="1"/>
  <c r="EES39" i="1" s="1"/>
  <c r="EET39" i="1" s="1"/>
  <c r="EEU39" i="1" s="1"/>
  <c r="EEV39" i="1" s="1"/>
  <c r="EEW39" i="1" s="1"/>
  <c r="EEX39" i="1" s="1"/>
  <c r="EEY39" i="1" s="1"/>
  <c r="EEZ39" i="1" s="1"/>
  <c r="EFA39" i="1" s="1"/>
  <c r="EFB39" i="1" s="1"/>
  <c r="EFC39" i="1" s="1"/>
  <c r="EFD39" i="1" s="1"/>
  <c r="EFE39" i="1" s="1"/>
  <c r="EFF39" i="1" s="1"/>
  <c r="EFG39" i="1" s="1"/>
  <c r="EFH39" i="1" s="1"/>
  <c r="EFI39" i="1" s="1"/>
  <c r="EFJ39" i="1" s="1"/>
  <c r="EFK39" i="1" s="1"/>
  <c r="EFL39" i="1" s="1"/>
  <c r="EFM39" i="1" s="1"/>
  <c r="EFN39" i="1" s="1"/>
  <c r="EFO39" i="1" s="1"/>
  <c r="EFP39" i="1" s="1"/>
  <c r="EFQ39" i="1" s="1"/>
  <c r="EFR39" i="1" s="1"/>
  <c r="EFS39" i="1" s="1"/>
  <c r="EFT39" i="1" s="1"/>
  <c r="EFU39" i="1" s="1"/>
  <c r="EFV39" i="1" s="1"/>
  <c r="EFW39" i="1" s="1"/>
  <c r="EFX39" i="1" s="1"/>
  <c r="EFY39" i="1" s="1"/>
  <c r="EFZ39" i="1" s="1"/>
  <c r="EGA39" i="1" s="1"/>
  <c r="EGB39" i="1" s="1"/>
  <c r="EGC39" i="1" s="1"/>
  <c r="EGD39" i="1" s="1"/>
  <c r="EGE39" i="1" s="1"/>
  <c r="EGF39" i="1" s="1"/>
  <c r="EGG39" i="1" s="1"/>
  <c r="EGH39" i="1" s="1"/>
  <c r="EGI39" i="1" s="1"/>
  <c r="EGJ39" i="1" s="1"/>
  <c r="EGK39" i="1" s="1"/>
  <c r="EGL39" i="1" s="1"/>
  <c r="EGM39" i="1" s="1"/>
  <c r="EGN39" i="1" s="1"/>
  <c r="EGO39" i="1" s="1"/>
  <c r="EGP39" i="1" s="1"/>
  <c r="EGQ39" i="1" s="1"/>
  <c r="EGR39" i="1" s="1"/>
  <c r="EGS39" i="1" s="1"/>
  <c r="EGT39" i="1" s="1"/>
  <c r="EGU39" i="1" s="1"/>
  <c r="EGV39" i="1" s="1"/>
  <c r="EGW39" i="1" s="1"/>
  <c r="EGX39" i="1" s="1"/>
  <c r="EGY39" i="1" s="1"/>
  <c r="EGZ39" i="1" s="1"/>
  <c r="EHA39" i="1" s="1"/>
  <c r="EHB39" i="1" s="1"/>
  <c r="EHC39" i="1" s="1"/>
  <c r="EHD39" i="1" s="1"/>
  <c r="EHE39" i="1" s="1"/>
  <c r="EHF39" i="1" s="1"/>
  <c r="EHG39" i="1" s="1"/>
  <c r="EHH39" i="1" s="1"/>
  <c r="EHI39" i="1" s="1"/>
  <c r="EHJ39" i="1" s="1"/>
  <c r="EHK39" i="1" s="1"/>
  <c r="EHL39" i="1" s="1"/>
  <c r="EHM39" i="1" s="1"/>
  <c r="EHN39" i="1" s="1"/>
  <c r="EHO39" i="1" s="1"/>
  <c r="EHP39" i="1" s="1"/>
  <c r="EHQ39" i="1" s="1"/>
  <c r="EHR39" i="1" s="1"/>
  <c r="EHS39" i="1" s="1"/>
  <c r="EHT39" i="1" s="1"/>
  <c r="EHU39" i="1" s="1"/>
  <c r="EHV39" i="1" s="1"/>
  <c r="EHW39" i="1" s="1"/>
  <c r="EHX39" i="1" s="1"/>
  <c r="EHY39" i="1" s="1"/>
  <c r="EHZ39" i="1" s="1"/>
  <c r="EIA39" i="1" s="1"/>
  <c r="EIB39" i="1" s="1"/>
  <c r="EIC39" i="1" s="1"/>
  <c r="EID39" i="1" s="1"/>
  <c r="EIE39" i="1" s="1"/>
  <c r="EIF39" i="1" s="1"/>
  <c r="EIG39" i="1" s="1"/>
  <c r="EIH39" i="1" s="1"/>
  <c r="EII39" i="1" s="1"/>
  <c r="EIJ39" i="1" s="1"/>
  <c r="EIK39" i="1" s="1"/>
  <c r="EIL39" i="1" s="1"/>
  <c r="EIM39" i="1" s="1"/>
  <c r="EIN39" i="1" s="1"/>
  <c r="EIO39" i="1" s="1"/>
  <c r="EIP39" i="1" s="1"/>
  <c r="EIQ39" i="1" s="1"/>
  <c r="EIR39" i="1" s="1"/>
  <c r="EIS39" i="1" s="1"/>
  <c r="EIT39" i="1" s="1"/>
  <c r="EIU39" i="1" s="1"/>
  <c r="EIV39" i="1" s="1"/>
  <c r="EIW39" i="1" s="1"/>
  <c r="EIX39" i="1" s="1"/>
  <c r="EIY39" i="1" s="1"/>
  <c r="EIZ39" i="1" s="1"/>
  <c r="EJA39" i="1" s="1"/>
  <c r="EJB39" i="1" s="1"/>
  <c r="EJC39" i="1" s="1"/>
  <c r="EJD39" i="1" s="1"/>
  <c r="EJE39" i="1" s="1"/>
  <c r="EJF39" i="1" s="1"/>
  <c r="EJG39" i="1" s="1"/>
  <c r="EJH39" i="1" s="1"/>
  <c r="EJI39" i="1" s="1"/>
  <c r="EJJ39" i="1" s="1"/>
  <c r="EJK39" i="1" s="1"/>
  <c r="EJL39" i="1" s="1"/>
  <c r="EJM39" i="1" s="1"/>
  <c r="EJN39" i="1" s="1"/>
  <c r="EJO39" i="1" s="1"/>
  <c r="EJP39" i="1" s="1"/>
  <c r="EJQ39" i="1" s="1"/>
  <c r="EJR39" i="1" s="1"/>
  <c r="EJS39" i="1" s="1"/>
  <c r="EJT39" i="1" s="1"/>
  <c r="EJU39" i="1" s="1"/>
  <c r="EJV39" i="1" s="1"/>
  <c r="EJW39" i="1" s="1"/>
  <c r="EJX39" i="1" s="1"/>
  <c r="EJY39" i="1" s="1"/>
  <c r="EJZ39" i="1" s="1"/>
  <c r="EKA39" i="1" s="1"/>
  <c r="EKB39" i="1" s="1"/>
  <c r="EKC39" i="1" s="1"/>
  <c r="EKD39" i="1" s="1"/>
  <c r="EKE39" i="1" s="1"/>
  <c r="EKF39" i="1" s="1"/>
  <c r="EKG39" i="1" s="1"/>
  <c r="EKH39" i="1" s="1"/>
  <c r="EKI39" i="1" s="1"/>
  <c r="EKJ39" i="1" s="1"/>
  <c r="EKK39" i="1" s="1"/>
  <c r="EKL39" i="1" s="1"/>
  <c r="EKM39" i="1" s="1"/>
  <c r="EKN39" i="1" s="1"/>
  <c r="EKO39" i="1" s="1"/>
  <c r="EKP39" i="1" s="1"/>
  <c r="EKQ39" i="1" s="1"/>
  <c r="EKR39" i="1" s="1"/>
  <c r="EKS39" i="1" s="1"/>
  <c r="EKT39" i="1" s="1"/>
  <c r="EKU39" i="1" s="1"/>
  <c r="EKV39" i="1" s="1"/>
  <c r="EKW39" i="1" s="1"/>
  <c r="EKX39" i="1" s="1"/>
  <c r="EKY39" i="1" s="1"/>
  <c r="EKZ39" i="1" s="1"/>
  <c r="ELA39" i="1" s="1"/>
  <c r="ELB39" i="1" s="1"/>
  <c r="ELC39" i="1" s="1"/>
  <c r="ELD39" i="1" s="1"/>
  <c r="ELE39" i="1" s="1"/>
  <c r="ELF39" i="1" s="1"/>
  <c r="ELG39" i="1" s="1"/>
  <c r="ELH39" i="1" s="1"/>
  <c r="ELI39" i="1" s="1"/>
  <c r="ELJ39" i="1" s="1"/>
  <c r="ELK39" i="1" s="1"/>
  <c r="ELL39" i="1" s="1"/>
  <c r="ELM39" i="1" s="1"/>
  <c r="ELN39" i="1" s="1"/>
  <c r="ELO39" i="1" s="1"/>
  <c r="ELP39" i="1" s="1"/>
  <c r="ELQ39" i="1" s="1"/>
  <c r="ELR39" i="1" s="1"/>
  <c r="ELS39" i="1" s="1"/>
  <c r="ELT39" i="1" s="1"/>
  <c r="ELU39" i="1" s="1"/>
  <c r="ELV39" i="1" s="1"/>
  <c r="ELW39" i="1" s="1"/>
  <c r="ELX39" i="1" s="1"/>
  <c r="ELY39" i="1" s="1"/>
  <c r="ELZ39" i="1" s="1"/>
  <c r="EMA39" i="1" s="1"/>
  <c r="EMB39" i="1" s="1"/>
  <c r="EMC39" i="1" s="1"/>
  <c r="EMD39" i="1" s="1"/>
  <c r="EME39" i="1" s="1"/>
  <c r="EMF39" i="1" s="1"/>
  <c r="EMG39" i="1" s="1"/>
  <c r="EMH39" i="1" s="1"/>
  <c r="EMI39" i="1" s="1"/>
  <c r="EMJ39" i="1" s="1"/>
  <c r="EMK39" i="1" s="1"/>
  <c r="EML39" i="1" s="1"/>
  <c r="EMM39" i="1" s="1"/>
  <c r="EMN39" i="1" s="1"/>
  <c r="EMO39" i="1" s="1"/>
  <c r="EMP39" i="1" s="1"/>
  <c r="EMQ39" i="1" s="1"/>
  <c r="EMR39" i="1" s="1"/>
  <c r="EMS39" i="1" s="1"/>
  <c r="EMT39" i="1" s="1"/>
  <c r="EMU39" i="1" s="1"/>
  <c r="EMV39" i="1" s="1"/>
  <c r="EMW39" i="1" s="1"/>
  <c r="EMX39" i="1" s="1"/>
  <c r="EMY39" i="1" s="1"/>
  <c r="EMZ39" i="1" s="1"/>
  <c r="ENA39" i="1" s="1"/>
  <c r="ENB39" i="1" s="1"/>
  <c r="ENC39" i="1" s="1"/>
  <c r="END39" i="1" s="1"/>
  <c r="ENE39" i="1" s="1"/>
  <c r="ENF39" i="1" s="1"/>
  <c r="ENG39" i="1" s="1"/>
  <c r="ENH39" i="1" s="1"/>
  <c r="ENI39" i="1" s="1"/>
  <c r="ENJ39" i="1" s="1"/>
  <c r="ENK39" i="1" s="1"/>
  <c r="ENL39" i="1" s="1"/>
  <c r="ENM39" i="1" s="1"/>
  <c r="ENN39" i="1" s="1"/>
  <c r="ENO39" i="1" s="1"/>
  <c r="ENP39" i="1" s="1"/>
  <c r="ENQ39" i="1" s="1"/>
  <c r="ENR39" i="1" s="1"/>
  <c r="ENS39" i="1" s="1"/>
  <c r="ENT39" i="1" s="1"/>
  <c r="ENU39" i="1" s="1"/>
  <c r="ENV39" i="1" s="1"/>
  <c r="ENW39" i="1" s="1"/>
  <c r="ENX39" i="1" s="1"/>
  <c r="ENY39" i="1" s="1"/>
  <c r="ENZ39" i="1" s="1"/>
  <c r="EOA39" i="1" s="1"/>
  <c r="EOB39" i="1" s="1"/>
  <c r="EOC39" i="1" s="1"/>
  <c r="EOD39" i="1" s="1"/>
  <c r="EOE39" i="1" s="1"/>
  <c r="EOF39" i="1" s="1"/>
  <c r="EOG39" i="1" s="1"/>
  <c r="EOH39" i="1" s="1"/>
  <c r="EOI39" i="1" s="1"/>
  <c r="EOJ39" i="1" s="1"/>
  <c r="EOK39" i="1" s="1"/>
  <c r="EOL39" i="1" s="1"/>
  <c r="EOM39" i="1" s="1"/>
  <c r="EON39" i="1" s="1"/>
  <c r="EOO39" i="1" s="1"/>
  <c r="EOP39" i="1" s="1"/>
  <c r="EOQ39" i="1" s="1"/>
  <c r="EOR39" i="1" s="1"/>
  <c r="EOS39" i="1" s="1"/>
  <c r="EOT39" i="1" s="1"/>
  <c r="EOU39" i="1" s="1"/>
  <c r="EOV39" i="1" s="1"/>
  <c r="EOW39" i="1" s="1"/>
  <c r="EOX39" i="1" s="1"/>
  <c r="EOY39" i="1" s="1"/>
  <c r="EOZ39" i="1" s="1"/>
  <c r="EPA39" i="1" s="1"/>
  <c r="EPB39" i="1" s="1"/>
  <c r="EPC39" i="1" s="1"/>
  <c r="EPD39" i="1" s="1"/>
  <c r="EPE39" i="1" s="1"/>
  <c r="EPF39" i="1" s="1"/>
  <c r="EPG39" i="1" s="1"/>
  <c r="EPH39" i="1" s="1"/>
  <c r="EPI39" i="1" s="1"/>
  <c r="EPJ39" i="1" s="1"/>
  <c r="EPK39" i="1" s="1"/>
  <c r="EPL39" i="1" s="1"/>
  <c r="EPM39" i="1" s="1"/>
  <c r="EPN39" i="1" s="1"/>
  <c r="EPO39" i="1" s="1"/>
  <c r="EPP39" i="1" s="1"/>
  <c r="EPQ39" i="1" s="1"/>
  <c r="EPR39" i="1" s="1"/>
  <c r="EPS39" i="1" s="1"/>
  <c r="EPT39" i="1" s="1"/>
  <c r="EPU39" i="1" s="1"/>
  <c r="EPV39" i="1" s="1"/>
  <c r="EPW39" i="1" s="1"/>
  <c r="EPX39" i="1" s="1"/>
  <c r="EPY39" i="1" s="1"/>
  <c r="EPZ39" i="1" s="1"/>
  <c r="EQA39" i="1" s="1"/>
  <c r="EQB39" i="1" s="1"/>
  <c r="EQC39" i="1" s="1"/>
  <c r="EQD39" i="1" s="1"/>
  <c r="EQE39" i="1" s="1"/>
  <c r="EQF39" i="1" s="1"/>
  <c r="EQG39" i="1" s="1"/>
  <c r="EQH39" i="1" s="1"/>
  <c r="EQI39" i="1" s="1"/>
  <c r="EQJ39" i="1" s="1"/>
  <c r="EQK39" i="1" s="1"/>
  <c r="EQL39" i="1" s="1"/>
  <c r="EQM39" i="1" s="1"/>
  <c r="EQN39" i="1" s="1"/>
  <c r="EQO39" i="1" s="1"/>
  <c r="EQP39" i="1" s="1"/>
  <c r="EQQ39" i="1" s="1"/>
  <c r="EQR39" i="1" s="1"/>
  <c r="EQS39" i="1" s="1"/>
  <c r="EQT39" i="1" s="1"/>
  <c r="EQU39" i="1" s="1"/>
  <c r="EQV39" i="1" s="1"/>
  <c r="EQW39" i="1" s="1"/>
  <c r="EQX39" i="1" s="1"/>
  <c r="EQY39" i="1" s="1"/>
  <c r="EQZ39" i="1" s="1"/>
  <c r="ERA39" i="1" s="1"/>
  <c r="ERB39" i="1" s="1"/>
  <c r="ERC39" i="1" s="1"/>
  <c r="ERD39" i="1" s="1"/>
  <c r="ERE39" i="1" s="1"/>
  <c r="ERF39" i="1" s="1"/>
  <c r="ERG39" i="1" s="1"/>
  <c r="ERH39" i="1" s="1"/>
  <c r="ERI39" i="1" s="1"/>
  <c r="ERJ39" i="1" s="1"/>
  <c r="ERK39" i="1" s="1"/>
  <c r="ERL39" i="1" s="1"/>
  <c r="ERM39" i="1" s="1"/>
  <c r="ERN39" i="1" s="1"/>
  <c r="ERO39" i="1" s="1"/>
  <c r="ERP39" i="1" s="1"/>
  <c r="ERQ39" i="1" s="1"/>
  <c r="ERR39" i="1" s="1"/>
  <c r="ERS39" i="1" s="1"/>
  <c r="ERT39" i="1" s="1"/>
  <c r="ERU39" i="1" s="1"/>
  <c r="ERV39" i="1" s="1"/>
  <c r="ERW39" i="1" s="1"/>
  <c r="ERX39" i="1" s="1"/>
  <c r="ERY39" i="1" s="1"/>
  <c r="ERZ39" i="1" s="1"/>
  <c r="ESA39" i="1" s="1"/>
  <c r="ESB39" i="1" s="1"/>
  <c r="ESC39" i="1" s="1"/>
  <c r="ESD39" i="1" s="1"/>
  <c r="ESE39" i="1" s="1"/>
  <c r="ESF39" i="1" s="1"/>
  <c r="ESG39" i="1" s="1"/>
  <c r="ESH39" i="1" s="1"/>
  <c r="ESI39" i="1" s="1"/>
  <c r="ESJ39" i="1" s="1"/>
  <c r="ESK39" i="1" s="1"/>
  <c r="ESL39" i="1" s="1"/>
  <c r="ESM39" i="1" s="1"/>
  <c r="ESN39" i="1" s="1"/>
  <c r="ESO39" i="1" s="1"/>
  <c r="ESP39" i="1" s="1"/>
  <c r="ESQ39" i="1" s="1"/>
  <c r="ESR39" i="1" s="1"/>
  <c r="ESS39" i="1" s="1"/>
  <c r="EST39" i="1" s="1"/>
  <c r="ESU39" i="1" s="1"/>
  <c r="ESV39" i="1" s="1"/>
  <c r="ESW39" i="1" s="1"/>
  <c r="ESX39" i="1" s="1"/>
  <c r="ESY39" i="1" s="1"/>
  <c r="ESZ39" i="1" s="1"/>
  <c r="ETA39" i="1" s="1"/>
  <c r="ETB39" i="1" s="1"/>
  <c r="ETC39" i="1" s="1"/>
  <c r="ETD39" i="1" s="1"/>
  <c r="ETE39" i="1" s="1"/>
  <c r="ETF39" i="1" s="1"/>
  <c r="ETG39" i="1" s="1"/>
  <c r="ETH39" i="1" s="1"/>
  <c r="ETI39" i="1" s="1"/>
  <c r="ETJ39" i="1" s="1"/>
  <c r="ETK39" i="1" s="1"/>
  <c r="ETL39" i="1" s="1"/>
  <c r="ETM39" i="1" s="1"/>
  <c r="ETN39" i="1" s="1"/>
  <c r="ETO39" i="1" s="1"/>
  <c r="ETP39" i="1" s="1"/>
  <c r="ETQ39" i="1" s="1"/>
  <c r="ETR39" i="1" s="1"/>
  <c r="ETS39" i="1" s="1"/>
  <c r="ETT39" i="1" s="1"/>
  <c r="ETU39" i="1" s="1"/>
  <c r="ETV39" i="1" s="1"/>
  <c r="ETW39" i="1" s="1"/>
  <c r="ETX39" i="1" s="1"/>
  <c r="ETY39" i="1" s="1"/>
  <c r="ETZ39" i="1" s="1"/>
  <c r="EUA39" i="1" s="1"/>
  <c r="EUB39" i="1" s="1"/>
  <c r="EUC39" i="1" s="1"/>
  <c r="EUD39" i="1" s="1"/>
  <c r="EUE39" i="1" s="1"/>
  <c r="EUF39" i="1" s="1"/>
  <c r="EUG39" i="1" s="1"/>
  <c r="EUH39" i="1" s="1"/>
  <c r="EUI39" i="1" s="1"/>
  <c r="EUJ39" i="1" s="1"/>
  <c r="EUK39" i="1" s="1"/>
  <c r="EUL39" i="1" s="1"/>
  <c r="EUM39" i="1" s="1"/>
  <c r="EUN39" i="1" s="1"/>
  <c r="EUO39" i="1" s="1"/>
  <c r="EUP39" i="1" s="1"/>
  <c r="EUQ39" i="1" s="1"/>
  <c r="EUR39" i="1" s="1"/>
  <c r="EUS39" i="1" s="1"/>
  <c r="EUT39" i="1" s="1"/>
  <c r="EUU39" i="1" s="1"/>
  <c r="EUV39" i="1" s="1"/>
  <c r="EUW39" i="1" s="1"/>
  <c r="EUX39" i="1" s="1"/>
  <c r="EUY39" i="1" s="1"/>
  <c r="EUZ39" i="1" s="1"/>
  <c r="EVA39" i="1" s="1"/>
  <c r="EVB39" i="1" s="1"/>
  <c r="EVC39" i="1" s="1"/>
  <c r="EVD39" i="1" s="1"/>
  <c r="EVE39" i="1" s="1"/>
  <c r="EVF39" i="1" s="1"/>
  <c r="EVG39" i="1" s="1"/>
  <c r="EVH39" i="1" s="1"/>
  <c r="EVI39" i="1" s="1"/>
  <c r="EVJ39" i="1" s="1"/>
  <c r="EVK39" i="1" s="1"/>
  <c r="EVL39" i="1" s="1"/>
  <c r="EVM39" i="1" s="1"/>
  <c r="EVN39" i="1" s="1"/>
  <c r="EVO39" i="1" s="1"/>
  <c r="EVP39" i="1" s="1"/>
  <c r="EVQ39" i="1" s="1"/>
  <c r="EVR39" i="1" s="1"/>
  <c r="EVS39" i="1" s="1"/>
  <c r="EVT39" i="1" s="1"/>
  <c r="EVU39" i="1" s="1"/>
  <c r="EVV39" i="1" s="1"/>
  <c r="EVW39" i="1" s="1"/>
  <c r="EVX39" i="1" s="1"/>
  <c r="EVY39" i="1" s="1"/>
  <c r="EVZ39" i="1" s="1"/>
  <c r="EWA39" i="1" s="1"/>
  <c r="EWB39" i="1" s="1"/>
  <c r="EWC39" i="1" s="1"/>
  <c r="EWD39" i="1" s="1"/>
  <c r="EWE39" i="1" s="1"/>
  <c r="EWF39" i="1" s="1"/>
  <c r="EWG39" i="1" s="1"/>
  <c r="EWH39" i="1" s="1"/>
  <c r="EWI39" i="1" s="1"/>
  <c r="EWJ39" i="1" s="1"/>
  <c r="EWK39" i="1" s="1"/>
  <c r="EWL39" i="1" s="1"/>
  <c r="EWM39" i="1" s="1"/>
  <c r="EWN39" i="1" s="1"/>
  <c r="EWO39" i="1" s="1"/>
  <c r="EWP39" i="1" s="1"/>
  <c r="EWQ39" i="1" s="1"/>
  <c r="EWR39" i="1" s="1"/>
  <c r="EWS39" i="1" s="1"/>
  <c r="EWT39" i="1" s="1"/>
  <c r="EWU39" i="1" s="1"/>
  <c r="EWV39" i="1" s="1"/>
  <c r="EWW39" i="1" s="1"/>
  <c r="EWX39" i="1" s="1"/>
  <c r="EWY39" i="1" s="1"/>
  <c r="EWZ39" i="1" s="1"/>
  <c r="EXA39" i="1" s="1"/>
  <c r="EXB39" i="1" s="1"/>
  <c r="EXC39" i="1" s="1"/>
  <c r="EXD39" i="1" s="1"/>
  <c r="EXE39" i="1" s="1"/>
  <c r="EXF39" i="1" s="1"/>
  <c r="EXG39" i="1" s="1"/>
  <c r="EXH39" i="1" s="1"/>
  <c r="EXI39" i="1" s="1"/>
  <c r="EXJ39" i="1" s="1"/>
  <c r="EXK39" i="1" s="1"/>
  <c r="EXL39" i="1" s="1"/>
  <c r="EXM39" i="1" s="1"/>
  <c r="EXN39" i="1" s="1"/>
  <c r="EXO39" i="1" s="1"/>
  <c r="EXP39" i="1" s="1"/>
  <c r="EXQ39" i="1" s="1"/>
  <c r="EXR39" i="1" s="1"/>
  <c r="EXS39" i="1" s="1"/>
  <c r="EXT39" i="1" s="1"/>
  <c r="EXU39" i="1" s="1"/>
  <c r="EXV39" i="1" s="1"/>
  <c r="EXW39" i="1" s="1"/>
  <c r="EXX39" i="1" s="1"/>
  <c r="EXY39" i="1" s="1"/>
  <c r="EXZ39" i="1" s="1"/>
  <c r="EYA39" i="1" s="1"/>
  <c r="EYB39" i="1" s="1"/>
  <c r="EYC39" i="1" s="1"/>
  <c r="EYD39" i="1" s="1"/>
  <c r="EYE39" i="1" s="1"/>
  <c r="EYF39" i="1" s="1"/>
  <c r="EYG39" i="1" s="1"/>
  <c r="EYH39" i="1" s="1"/>
  <c r="EYI39" i="1" s="1"/>
  <c r="EYJ39" i="1" s="1"/>
  <c r="EYK39" i="1" s="1"/>
  <c r="EYL39" i="1" s="1"/>
  <c r="EYM39" i="1" s="1"/>
  <c r="EYN39" i="1" s="1"/>
  <c r="EYO39" i="1" s="1"/>
  <c r="EYP39" i="1" s="1"/>
  <c r="EYQ39" i="1" s="1"/>
  <c r="EYR39" i="1" s="1"/>
  <c r="EYS39" i="1" s="1"/>
  <c r="EYT39" i="1" s="1"/>
  <c r="EYU39" i="1" s="1"/>
  <c r="EYV39" i="1" s="1"/>
  <c r="EYW39" i="1" s="1"/>
  <c r="EYX39" i="1" s="1"/>
  <c r="EYY39" i="1" s="1"/>
  <c r="EYZ39" i="1" s="1"/>
  <c r="EZA39" i="1" s="1"/>
  <c r="EZB39" i="1" s="1"/>
  <c r="EZC39" i="1" s="1"/>
  <c r="EZD39" i="1" s="1"/>
  <c r="EZE39" i="1" s="1"/>
  <c r="EZF39" i="1" s="1"/>
  <c r="EZG39" i="1" s="1"/>
  <c r="EZH39" i="1" s="1"/>
  <c r="EZI39" i="1" s="1"/>
  <c r="EZJ39" i="1" s="1"/>
  <c r="EZK39" i="1" s="1"/>
  <c r="EZL39" i="1" s="1"/>
  <c r="EZM39" i="1" s="1"/>
  <c r="EZN39" i="1" s="1"/>
  <c r="EZO39" i="1" s="1"/>
  <c r="EZP39" i="1" s="1"/>
  <c r="EZQ39" i="1" s="1"/>
  <c r="EZR39" i="1" s="1"/>
  <c r="EZS39" i="1" s="1"/>
  <c r="EZT39" i="1" s="1"/>
  <c r="EZU39" i="1" s="1"/>
  <c r="EZV39" i="1" s="1"/>
  <c r="EZW39" i="1" s="1"/>
  <c r="EZX39" i="1" s="1"/>
  <c r="EZY39" i="1" s="1"/>
  <c r="EZZ39" i="1" s="1"/>
  <c r="FAA39" i="1" s="1"/>
  <c r="FAB39" i="1" s="1"/>
  <c r="FAC39" i="1" s="1"/>
  <c r="FAD39" i="1" s="1"/>
  <c r="FAE39" i="1" s="1"/>
  <c r="FAF39" i="1" s="1"/>
  <c r="FAG39" i="1" s="1"/>
  <c r="FAH39" i="1" s="1"/>
  <c r="FAI39" i="1" s="1"/>
  <c r="FAJ39" i="1" s="1"/>
  <c r="FAK39" i="1" s="1"/>
  <c r="FAL39" i="1" s="1"/>
  <c r="FAM39" i="1" s="1"/>
  <c r="FAN39" i="1" s="1"/>
  <c r="FAO39" i="1" s="1"/>
  <c r="FAP39" i="1" s="1"/>
  <c r="FAQ39" i="1" s="1"/>
  <c r="FAR39" i="1" s="1"/>
  <c r="FAS39" i="1" s="1"/>
  <c r="FAT39" i="1" s="1"/>
  <c r="FAU39" i="1" s="1"/>
  <c r="FAV39" i="1" s="1"/>
  <c r="FAW39" i="1" s="1"/>
  <c r="FAX39" i="1" s="1"/>
  <c r="FAY39" i="1" s="1"/>
  <c r="FAZ39" i="1" s="1"/>
  <c r="FBA39" i="1" s="1"/>
  <c r="FBB39" i="1" s="1"/>
  <c r="FBC39" i="1" s="1"/>
  <c r="FBD39" i="1" s="1"/>
  <c r="FBE39" i="1" s="1"/>
  <c r="FBF39" i="1" s="1"/>
  <c r="FBG39" i="1" s="1"/>
  <c r="FBH39" i="1" s="1"/>
  <c r="FBI39" i="1" s="1"/>
  <c r="FBJ39" i="1" s="1"/>
  <c r="FBK39" i="1" s="1"/>
  <c r="FBL39" i="1" s="1"/>
  <c r="FBM39" i="1" s="1"/>
  <c r="FBN39" i="1" s="1"/>
  <c r="FBO39" i="1" s="1"/>
  <c r="FBP39" i="1" s="1"/>
  <c r="FBQ39" i="1" s="1"/>
  <c r="FBR39" i="1" s="1"/>
  <c r="FBS39" i="1" s="1"/>
  <c r="FBT39" i="1" s="1"/>
  <c r="FBU39" i="1" s="1"/>
  <c r="FBV39" i="1" s="1"/>
  <c r="FBW39" i="1" s="1"/>
  <c r="FBX39" i="1" s="1"/>
  <c r="FBY39" i="1" s="1"/>
  <c r="FBZ39" i="1" s="1"/>
  <c r="FCA39" i="1" s="1"/>
  <c r="FCB39" i="1" s="1"/>
  <c r="FCC39" i="1" s="1"/>
  <c r="FCD39" i="1" s="1"/>
  <c r="FCE39" i="1" s="1"/>
  <c r="FCF39" i="1" s="1"/>
  <c r="FCG39" i="1" s="1"/>
  <c r="FCH39" i="1" s="1"/>
  <c r="FCI39" i="1" s="1"/>
  <c r="FCJ39" i="1" s="1"/>
  <c r="FCK39" i="1" s="1"/>
  <c r="FCL39" i="1" s="1"/>
  <c r="FCM39" i="1" s="1"/>
  <c r="FCN39" i="1" s="1"/>
  <c r="FCO39" i="1" s="1"/>
  <c r="FCP39" i="1" s="1"/>
  <c r="FCQ39" i="1" s="1"/>
  <c r="FCR39" i="1" s="1"/>
  <c r="FCS39" i="1" s="1"/>
  <c r="FCT39" i="1" s="1"/>
  <c r="FCU39" i="1" s="1"/>
  <c r="FCV39" i="1" s="1"/>
  <c r="FCW39" i="1" s="1"/>
  <c r="FCX39" i="1" s="1"/>
  <c r="FCY39" i="1" s="1"/>
  <c r="FCZ39" i="1" s="1"/>
  <c r="FDA39" i="1" s="1"/>
  <c r="FDB39" i="1" s="1"/>
  <c r="FDC39" i="1" s="1"/>
  <c r="FDD39" i="1" s="1"/>
  <c r="FDE39" i="1" s="1"/>
  <c r="FDF39" i="1" s="1"/>
  <c r="FDG39" i="1" s="1"/>
  <c r="FDH39" i="1" s="1"/>
  <c r="FDI39" i="1" s="1"/>
  <c r="FDJ39" i="1" s="1"/>
  <c r="FDK39" i="1" s="1"/>
  <c r="FDL39" i="1" s="1"/>
  <c r="FDM39" i="1" s="1"/>
  <c r="FDN39" i="1" s="1"/>
  <c r="FDO39" i="1" s="1"/>
  <c r="FDP39" i="1" s="1"/>
  <c r="FDQ39" i="1" s="1"/>
  <c r="FDR39" i="1" s="1"/>
  <c r="FDS39" i="1" s="1"/>
  <c r="FDT39" i="1" s="1"/>
  <c r="FDU39" i="1" s="1"/>
  <c r="FDV39" i="1" s="1"/>
  <c r="FDW39" i="1" s="1"/>
  <c r="FDX39" i="1" s="1"/>
  <c r="FDY39" i="1" s="1"/>
  <c r="FDZ39" i="1" s="1"/>
  <c r="FEA39" i="1" s="1"/>
  <c r="FEB39" i="1" s="1"/>
  <c r="FEC39" i="1" s="1"/>
  <c r="FED39" i="1" s="1"/>
  <c r="FEE39" i="1" s="1"/>
  <c r="FEF39" i="1" s="1"/>
  <c r="FEG39" i="1" s="1"/>
  <c r="FEH39" i="1" s="1"/>
  <c r="FEI39" i="1" s="1"/>
  <c r="FEJ39" i="1" s="1"/>
  <c r="FEK39" i="1" s="1"/>
  <c r="FEL39" i="1" s="1"/>
  <c r="FEM39" i="1" s="1"/>
  <c r="FEN39" i="1" s="1"/>
  <c r="FEO39" i="1" s="1"/>
  <c r="FEP39" i="1" s="1"/>
  <c r="FEQ39" i="1" s="1"/>
  <c r="FER39" i="1" s="1"/>
  <c r="FES39" i="1" s="1"/>
  <c r="FET39" i="1" s="1"/>
  <c r="FEU39" i="1" s="1"/>
  <c r="FEV39" i="1" s="1"/>
  <c r="FEW39" i="1" s="1"/>
  <c r="FEX39" i="1" s="1"/>
  <c r="FEY39" i="1" s="1"/>
  <c r="FEZ39" i="1" s="1"/>
  <c r="FFA39" i="1" s="1"/>
  <c r="FFB39" i="1" s="1"/>
  <c r="FFC39" i="1" s="1"/>
  <c r="FFD39" i="1" s="1"/>
  <c r="FFE39" i="1" s="1"/>
  <c r="FFF39" i="1" s="1"/>
  <c r="FFG39" i="1" s="1"/>
  <c r="FFH39" i="1" s="1"/>
  <c r="FFI39" i="1" s="1"/>
  <c r="FFJ39" i="1" s="1"/>
  <c r="FFK39" i="1" s="1"/>
  <c r="FFL39" i="1" s="1"/>
  <c r="FFM39" i="1" s="1"/>
  <c r="FFN39" i="1" s="1"/>
  <c r="FFO39" i="1" s="1"/>
  <c r="FFP39" i="1" s="1"/>
  <c r="FFQ39" i="1" s="1"/>
  <c r="FFR39" i="1" s="1"/>
  <c r="FFS39" i="1" s="1"/>
  <c r="FFT39" i="1" s="1"/>
  <c r="FFU39" i="1" s="1"/>
  <c r="FFV39" i="1" s="1"/>
  <c r="FFW39" i="1" s="1"/>
  <c r="FFX39" i="1" s="1"/>
  <c r="FFY39" i="1" s="1"/>
  <c r="FFZ39" i="1" s="1"/>
  <c r="FGA39" i="1" s="1"/>
  <c r="FGB39" i="1" s="1"/>
  <c r="FGC39" i="1" s="1"/>
  <c r="FGD39" i="1" s="1"/>
  <c r="FGE39" i="1" s="1"/>
  <c r="FGF39" i="1" s="1"/>
  <c r="FGG39" i="1" s="1"/>
  <c r="FGH39" i="1" s="1"/>
  <c r="FGI39" i="1" s="1"/>
  <c r="FGJ39" i="1" s="1"/>
  <c r="FGK39" i="1" s="1"/>
  <c r="FGL39" i="1" s="1"/>
  <c r="FGM39" i="1" s="1"/>
  <c r="FGN39" i="1" s="1"/>
  <c r="FGO39" i="1" s="1"/>
  <c r="FGP39" i="1" s="1"/>
  <c r="FGQ39" i="1" s="1"/>
  <c r="FGR39" i="1" s="1"/>
  <c r="FGS39" i="1" s="1"/>
  <c r="FGT39" i="1" s="1"/>
  <c r="FGU39" i="1" s="1"/>
  <c r="FGV39" i="1" s="1"/>
  <c r="FGW39" i="1" s="1"/>
  <c r="FGX39" i="1" s="1"/>
  <c r="FGY39" i="1" s="1"/>
  <c r="FGZ39" i="1" s="1"/>
  <c r="FHA39" i="1" s="1"/>
  <c r="FHB39" i="1" s="1"/>
  <c r="FHC39" i="1" s="1"/>
  <c r="FHD39" i="1" s="1"/>
  <c r="FHE39" i="1" s="1"/>
  <c r="FHF39" i="1" s="1"/>
  <c r="FHG39" i="1" s="1"/>
  <c r="FHH39" i="1" s="1"/>
  <c r="FHI39" i="1" s="1"/>
  <c r="FHJ39" i="1" s="1"/>
  <c r="FHK39" i="1" s="1"/>
  <c r="FHL39" i="1" s="1"/>
  <c r="FHM39" i="1" s="1"/>
  <c r="FHN39" i="1" s="1"/>
  <c r="FHO39" i="1" s="1"/>
  <c r="FHP39" i="1" s="1"/>
  <c r="FHQ39" i="1" s="1"/>
  <c r="FHR39" i="1" s="1"/>
  <c r="FHS39" i="1" s="1"/>
  <c r="FHT39" i="1" s="1"/>
  <c r="FHU39" i="1" s="1"/>
  <c r="FHV39" i="1" s="1"/>
  <c r="FHW39" i="1" s="1"/>
  <c r="FHX39" i="1" s="1"/>
  <c r="FHY39" i="1" s="1"/>
  <c r="FHZ39" i="1" s="1"/>
  <c r="FIA39" i="1" s="1"/>
  <c r="FIB39" i="1" s="1"/>
  <c r="FIC39" i="1" s="1"/>
  <c r="FID39" i="1" s="1"/>
  <c r="FIE39" i="1" s="1"/>
  <c r="FIF39" i="1" s="1"/>
  <c r="FIG39" i="1" s="1"/>
  <c r="FIH39" i="1" s="1"/>
  <c r="FII39" i="1" s="1"/>
  <c r="FIJ39" i="1" s="1"/>
  <c r="FIK39" i="1" s="1"/>
  <c r="FIL39" i="1" s="1"/>
  <c r="FIM39" i="1" s="1"/>
  <c r="FIN39" i="1" s="1"/>
  <c r="FIO39" i="1" s="1"/>
  <c r="FIP39" i="1" s="1"/>
  <c r="FIQ39" i="1" s="1"/>
  <c r="FIR39" i="1" s="1"/>
  <c r="FIS39" i="1" s="1"/>
  <c r="FIT39" i="1" s="1"/>
  <c r="FIU39" i="1" s="1"/>
  <c r="FIV39" i="1" s="1"/>
  <c r="FIW39" i="1" s="1"/>
  <c r="FIX39" i="1" s="1"/>
  <c r="FIY39" i="1" s="1"/>
  <c r="FIZ39" i="1" s="1"/>
  <c r="FJA39" i="1" s="1"/>
  <c r="FJB39" i="1" s="1"/>
  <c r="FJC39" i="1" s="1"/>
  <c r="FJD39" i="1" s="1"/>
  <c r="FJE39" i="1" s="1"/>
  <c r="FJF39" i="1" s="1"/>
  <c r="FJG39" i="1" s="1"/>
  <c r="FJH39" i="1" s="1"/>
  <c r="FJI39" i="1" s="1"/>
  <c r="FJJ39" i="1" s="1"/>
  <c r="FJK39" i="1" s="1"/>
  <c r="FJL39" i="1" s="1"/>
  <c r="FJM39" i="1" s="1"/>
  <c r="FJN39" i="1" s="1"/>
  <c r="FJO39" i="1" s="1"/>
  <c r="FJP39" i="1" s="1"/>
  <c r="FJQ39" i="1" s="1"/>
  <c r="FJR39" i="1" s="1"/>
  <c r="FJS39" i="1" s="1"/>
  <c r="FJT39" i="1" s="1"/>
  <c r="FJU39" i="1" s="1"/>
  <c r="FJV39" i="1" s="1"/>
  <c r="FJW39" i="1" s="1"/>
  <c r="FJX39" i="1" s="1"/>
  <c r="FJY39" i="1" s="1"/>
  <c r="FJZ39" i="1" s="1"/>
  <c r="FKA39" i="1" s="1"/>
  <c r="FKB39" i="1" s="1"/>
  <c r="FKC39" i="1" s="1"/>
  <c r="FKD39" i="1" s="1"/>
  <c r="FKE39" i="1" s="1"/>
  <c r="FKF39" i="1" s="1"/>
  <c r="FKG39" i="1" s="1"/>
  <c r="FKH39" i="1" s="1"/>
  <c r="FKI39" i="1" s="1"/>
  <c r="FKJ39" i="1" s="1"/>
  <c r="FKK39" i="1" s="1"/>
  <c r="FKL39" i="1" s="1"/>
  <c r="FKM39" i="1" s="1"/>
  <c r="FKN39" i="1" s="1"/>
  <c r="FKO39" i="1" s="1"/>
  <c r="FKP39" i="1" s="1"/>
  <c r="FKQ39" i="1" s="1"/>
  <c r="FKR39" i="1" s="1"/>
  <c r="FKS39" i="1" s="1"/>
  <c r="FKT39" i="1" s="1"/>
  <c r="FKU39" i="1" s="1"/>
  <c r="FKV39" i="1" s="1"/>
  <c r="FKW39" i="1" s="1"/>
  <c r="FKX39" i="1" s="1"/>
  <c r="FKY39" i="1" s="1"/>
  <c r="FKZ39" i="1" s="1"/>
  <c r="FLA39" i="1" s="1"/>
  <c r="FLB39" i="1" s="1"/>
  <c r="FLC39" i="1" s="1"/>
  <c r="FLD39" i="1" s="1"/>
  <c r="FLE39" i="1" s="1"/>
  <c r="FLF39" i="1" s="1"/>
  <c r="FLG39" i="1" s="1"/>
  <c r="FLH39" i="1" s="1"/>
  <c r="FLI39" i="1" s="1"/>
  <c r="FLJ39" i="1" s="1"/>
  <c r="FLK39" i="1" s="1"/>
  <c r="FLL39" i="1" s="1"/>
  <c r="FLM39" i="1" s="1"/>
  <c r="FLN39" i="1" s="1"/>
  <c r="FLO39" i="1" s="1"/>
  <c r="FLP39" i="1" s="1"/>
  <c r="FLQ39" i="1" s="1"/>
  <c r="FLR39" i="1" s="1"/>
  <c r="FLS39" i="1" s="1"/>
  <c r="FLT39" i="1" s="1"/>
  <c r="FLU39" i="1" s="1"/>
  <c r="FLV39" i="1" s="1"/>
  <c r="FLW39" i="1" s="1"/>
  <c r="FLX39" i="1" s="1"/>
  <c r="FLY39" i="1" s="1"/>
  <c r="FLZ39" i="1" s="1"/>
  <c r="FMA39" i="1" s="1"/>
  <c r="FMB39" i="1" s="1"/>
  <c r="FMC39" i="1" s="1"/>
  <c r="FMD39" i="1" s="1"/>
  <c r="FME39" i="1" s="1"/>
  <c r="FMF39" i="1" s="1"/>
  <c r="FMG39" i="1" s="1"/>
  <c r="FMH39" i="1" s="1"/>
  <c r="FMI39" i="1" s="1"/>
  <c r="FMJ39" i="1" s="1"/>
  <c r="FMK39" i="1" s="1"/>
  <c r="FML39" i="1" s="1"/>
  <c r="FMM39" i="1" s="1"/>
  <c r="FMN39" i="1" s="1"/>
  <c r="FMO39" i="1" s="1"/>
  <c r="FMP39" i="1" s="1"/>
  <c r="FMQ39" i="1" s="1"/>
  <c r="FMR39" i="1" s="1"/>
  <c r="FMS39" i="1" s="1"/>
  <c r="FMT39" i="1" s="1"/>
  <c r="FMU39" i="1" s="1"/>
  <c r="FMV39" i="1" s="1"/>
  <c r="FMW39" i="1" s="1"/>
  <c r="FMX39" i="1" s="1"/>
  <c r="FMY39" i="1" s="1"/>
  <c r="FMZ39" i="1" s="1"/>
  <c r="FNA39" i="1" s="1"/>
  <c r="FNB39" i="1" s="1"/>
  <c r="FNC39" i="1" s="1"/>
  <c r="FND39" i="1" s="1"/>
  <c r="FNE39" i="1" s="1"/>
  <c r="FNF39" i="1" s="1"/>
  <c r="FNG39" i="1" s="1"/>
  <c r="FNH39" i="1" s="1"/>
  <c r="FNI39" i="1" s="1"/>
  <c r="FNJ39" i="1" s="1"/>
  <c r="FNK39" i="1" s="1"/>
  <c r="FNL39" i="1" s="1"/>
  <c r="FNM39" i="1" s="1"/>
  <c r="FNN39" i="1" s="1"/>
  <c r="FNO39" i="1" s="1"/>
  <c r="FNP39" i="1" s="1"/>
  <c r="FNQ39" i="1" s="1"/>
  <c r="FNR39" i="1" s="1"/>
  <c r="FNS39" i="1" s="1"/>
  <c r="FNT39" i="1" s="1"/>
  <c r="FNU39" i="1" s="1"/>
  <c r="FNV39" i="1" s="1"/>
  <c r="FNW39" i="1" s="1"/>
  <c r="FNX39" i="1" s="1"/>
  <c r="FNY39" i="1" s="1"/>
  <c r="FNZ39" i="1" s="1"/>
  <c r="FOA39" i="1" s="1"/>
  <c r="FOB39" i="1" s="1"/>
  <c r="FOC39" i="1" s="1"/>
  <c r="FOD39" i="1" s="1"/>
  <c r="FOE39" i="1" s="1"/>
  <c r="FOF39" i="1" s="1"/>
  <c r="FOG39" i="1" s="1"/>
  <c r="FOH39" i="1" s="1"/>
  <c r="FOI39" i="1" s="1"/>
  <c r="FOJ39" i="1" s="1"/>
  <c r="FOK39" i="1" s="1"/>
  <c r="FOL39" i="1" s="1"/>
  <c r="FOM39" i="1" s="1"/>
  <c r="FON39" i="1" s="1"/>
  <c r="FOO39" i="1" s="1"/>
  <c r="FOP39" i="1" s="1"/>
  <c r="FOQ39" i="1" s="1"/>
  <c r="FOR39" i="1" s="1"/>
  <c r="FOS39" i="1" s="1"/>
  <c r="FOT39" i="1" s="1"/>
  <c r="FOU39" i="1" s="1"/>
  <c r="FOV39" i="1" s="1"/>
  <c r="FOW39" i="1" s="1"/>
  <c r="FOX39" i="1" s="1"/>
  <c r="FOY39" i="1" s="1"/>
  <c r="FOZ39" i="1" s="1"/>
  <c r="FPA39" i="1" s="1"/>
  <c r="FPB39" i="1" s="1"/>
  <c r="FPC39" i="1" s="1"/>
  <c r="FPD39" i="1" s="1"/>
  <c r="FPE39" i="1" s="1"/>
  <c r="FPF39" i="1" s="1"/>
  <c r="FPG39" i="1" s="1"/>
  <c r="FPH39" i="1" s="1"/>
  <c r="FPI39" i="1" s="1"/>
  <c r="FPJ39" i="1" s="1"/>
  <c r="FPK39" i="1" s="1"/>
  <c r="FPL39" i="1" s="1"/>
  <c r="FPM39" i="1" s="1"/>
  <c r="FPN39" i="1" s="1"/>
  <c r="FPO39" i="1" s="1"/>
  <c r="FPP39" i="1" s="1"/>
  <c r="FPQ39" i="1" s="1"/>
  <c r="FPR39" i="1" s="1"/>
  <c r="FPS39" i="1" s="1"/>
  <c r="FPT39" i="1" s="1"/>
  <c r="FPU39" i="1" s="1"/>
  <c r="FPV39" i="1" s="1"/>
  <c r="FPW39" i="1" s="1"/>
  <c r="FPX39" i="1" s="1"/>
  <c r="FPY39" i="1" s="1"/>
  <c r="FPZ39" i="1" s="1"/>
  <c r="FQA39" i="1" s="1"/>
  <c r="FQB39" i="1" s="1"/>
  <c r="FQC39" i="1" s="1"/>
  <c r="FQD39" i="1" s="1"/>
  <c r="FQE39" i="1" s="1"/>
  <c r="FQF39" i="1" s="1"/>
  <c r="FQG39" i="1" s="1"/>
  <c r="FQH39" i="1" s="1"/>
  <c r="FQI39" i="1" s="1"/>
  <c r="FQJ39" i="1" s="1"/>
  <c r="FQK39" i="1" s="1"/>
  <c r="FQL39" i="1" s="1"/>
  <c r="FQM39" i="1" s="1"/>
  <c r="FQN39" i="1" s="1"/>
  <c r="FQO39" i="1" s="1"/>
  <c r="FQP39" i="1" s="1"/>
  <c r="FQQ39" i="1" s="1"/>
  <c r="FQR39" i="1" s="1"/>
  <c r="FQS39" i="1" s="1"/>
  <c r="FQT39" i="1" s="1"/>
  <c r="FQU39" i="1" s="1"/>
  <c r="FQV39" i="1" s="1"/>
  <c r="FQW39" i="1" s="1"/>
  <c r="FQX39" i="1" s="1"/>
  <c r="FQY39" i="1" s="1"/>
  <c r="FQZ39" i="1" s="1"/>
  <c r="FRA39" i="1" s="1"/>
  <c r="FRB39" i="1" s="1"/>
  <c r="FRC39" i="1" s="1"/>
  <c r="FRD39" i="1" s="1"/>
  <c r="FRE39" i="1" s="1"/>
  <c r="FRF39" i="1" s="1"/>
  <c r="FRG39" i="1" s="1"/>
  <c r="FRH39" i="1" s="1"/>
  <c r="FRI39" i="1" s="1"/>
  <c r="FRJ39" i="1" s="1"/>
  <c r="FRK39" i="1" s="1"/>
  <c r="FRL39" i="1" s="1"/>
  <c r="FRM39" i="1" s="1"/>
  <c r="FRN39" i="1" s="1"/>
  <c r="FRO39" i="1" s="1"/>
  <c r="FRP39" i="1" s="1"/>
  <c r="FRQ39" i="1" s="1"/>
  <c r="FRR39" i="1" s="1"/>
  <c r="FRS39" i="1" s="1"/>
  <c r="FRT39" i="1" s="1"/>
  <c r="FRU39" i="1" s="1"/>
  <c r="FRV39" i="1" s="1"/>
  <c r="FRW39" i="1" s="1"/>
  <c r="FRX39" i="1" s="1"/>
  <c r="FRY39" i="1" s="1"/>
  <c r="FRZ39" i="1" s="1"/>
  <c r="FSA39" i="1" s="1"/>
  <c r="FSB39" i="1" s="1"/>
  <c r="FSC39" i="1" s="1"/>
  <c r="FSD39" i="1" s="1"/>
  <c r="FSE39" i="1" s="1"/>
  <c r="FSF39" i="1" s="1"/>
  <c r="FSG39" i="1" s="1"/>
  <c r="FSH39" i="1" s="1"/>
  <c r="FSI39" i="1" s="1"/>
  <c r="FSJ39" i="1" s="1"/>
  <c r="FSK39" i="1" s="1"/>
  <c r="FSL39" i="1" s="1"/>
  <c r="FSM39" i="1" s="1"/>
  <c r="FSN39" i="1" s="1"/>
  <c r="FSO39" i="1" s="1"/>
  <c r="FSP39" i="1" s="1"/>
  <c r="FSQ39" i="1" s="1"/>
  <c r="FSR39" i="1" s="1"/>
  <c r="FSS39" i="1" s="1"/>
  <c r="FST39" i="1" s="1"/>
  <c r="FSU39" i="1" s="1"/>
  <c r="FSV39" i="1" s="1"/>
  <c r="FSW39" i="1" s="1"/>
  <c r="FSX39" i="1" s="1"/>
  <c r="FSY39" i="1" s="1"/>
  <c r="FSZ39" i="1" s="1"/>
  <c r="FTA39" i="1" s="1"/>
  <c r="FTB39" i="1" s="1"/>
  <c r="FTC39" i="1" s="1"/>
  <c r="FTD39" i="1" s="1"/>
  <c r="FTE39" i="1" s="1"/>
  <c r="FTF39" i="1" s="1"/>
  <c r="FTG39" i="1" s="1"/>
  <c r="FTH39" i="1" s="1"/>
  <c r="FTI39" i="1" s="1"/>
  <c r="FTJ39" i="1" s="1"/>
  <c r="FTK39" i="1" s="1"/>
  <c r="FTL39" i="1" s="1"/>
  <c r="FTM39" i="1" s="1"/>
  <c r="FTN39" i="1" s="1"/>
  <c r="FTO39" i="1" s="1"/>
  <c r="FTP39" i="1" s="1"/>
  <c r="FTQ39" i="1" s="1"/>
  <c r="FTR39" i="1" s="1"/>
  <c r="FTS39" i="1" s="1"/>
  <c r="FTT39" i="1" s="1"/>
  <c r="FTU39" i="1" s="1"/>
  <c r="FTV39" i="1" s="1"/>
  <c r="FTW39" i="1" s="1"/>
  <c r="FTX39" i="1" s="1"/>
  <c r="FTY39" i="1" s="1"/>
  <c r="FTZ39" i="1" s="1"/>
  <c r="FUA39" i="1" s="1"/>
  <c r="FUB39" i="1" s="1"/>
  <c r="FUC39" i="1" s="1"/>
  <c r="FUD39" i="1" s="1"/>
  <c r="FUE39" i="1" s="1"/>
  <c r="FUF39" i="1" s="1"/>
  <c r="FUG39" i="1" s="1"/>
  <c r="FUH39" i="1" s="1"/>
  <c r="FUI39" i="1" s="1"/>
  <c r="FUJ39" i="1" s="1"/>
  <c r="FUK39" i="1" s="1"/>
  <c r="FUL39" i="1" s="1"/>
  <c r="FUM39" i="1" s="1"/>
  <c r="FUN39" i="1" s="1"/>
  <c r="FUO39" i="1" s="1"/>
  <c r="FUP39" i="1" s="1"/>
  <c r="FUQ39" i="1" s="1"/>
  <c r="FUR39" i="1" s="1"/>
  <c r="FUS39" i="1" s="1"/>
  <c r="FUT39" i="1" s="1"/>
  <c r="FUU39" i="1" s="1"/>
  <c r="FUV39" i="1" s="1"/>
  <c r="FUW39" i="1" s="1"/>
  <c r="FUX39" i="1" s="1"/>
  <c r="FUY39" i="1" s="1"/>
  <c r="FUZ39" i="1" s="1"/>
  <c r="FVA39" i="1" s="1"/>
  <c r="FVB39" i="1" s="1"/>
  <c r="FVC39" i="1" s="1"/>
  <c r="FVD39" i="1" s="1"/>
  <c r="FVE39" i="1" s="1"/>
  <c r="FVF39" i="1" s="1"/>
  <c r="FVG39" i="1" s="1"/>
  <c r="FVH39" i="1" s="1"/>
  <c r="FVI39" i="1" s="1"/>
  <c r="FVJ39" i="1" s="1"/>
  <c r="FVK39" i="1" s="1"/>
  <c r="FVL39" i="1" s="1"/>
  <c r="FVM39" i="1" s="1"/>
  <c r="FVN39" i="1" s="1"/>
  <c r="FVO39" i="1" s="1"/>
  <c r="FVP39" i="1" s="1"/>
  <c r="FVQ39" i="1" s="1"/>
  <c r="FVR39" i="1" s="1"/>
  <c r="FVS39" i="1" s="1"/>
  <c r="FVT39" i="1" s="1"/>
  <c r="FVU39" i="1" s="1"/>
  <c r="FVV39" i="1" s="1"/>
  <c r="FVW39" i="1" s="1"/>
  <c r="FVX39" i="1" s="1"/>
  <c r="FVY39" i="1" s="1"/>
  <c r="FVZ39" i="1" s="1"/>
  <c r="FWA39" i="1" s="1"/>
  <c r="FWB39" i="1" s="1"/>
  <c r="FWC39" i="1" s="1"/>
  <c r="FWD39" i="1" s="1"/>
  <c r="FWE39" i="1" s="1"/>
  <c r="FWF39" i="1" s="1"/>
  <c r="FWG39" i="1" s="1"/>
  <c r="FWH39" i="1" s="1"/>
  <c r="FWI39" i="1" s="1"/>
  <c r="FWJ39" i="1" s="1"/>
  <c r="FWK39" i="1" s="1"/>
  <c r="FWL39" i="1" s="1"/>
  <c r="FWM39" i="1" s="1"/>
  <c r="FWN39" i="1" s="1"/>
  <c r="FWO39" i="1" s="1"/>
  <c r="FWP39" i="1" s="1"/>
  <c r="FWQ39" i="1" s="1"/>
  <c r="FWR39" i="1" s="1"/>
  <c r="FWS39" i="1" s="1"/>
  <c r="FWT39" i="1" s="1"/>
  <c r="FWU39" i="1" s="1"/>
  <c r="FWV39" i="1" s="1"/>
  <c r="FWW39" i="1" s="1"/>
  <c r="FWX39" i="1" s="1"/>
  <c r="FWY39" i="1" s="1"/>
  <c r="FWZ39" i="1" s="1"/>
  <c r="FXA39" i="1" s="1"/>
  <c r="FXB39" i="1" s="1"/>
  <c r="FXC39" i="1" s="1"/>
  <c r="FXD39" i="1" s="1"/>
  <c r="FXE39" i="1" s="1"/>
  <c r="FXF39" i="1" s="1"/>
  <c r="FXG39" i="1" s="1"/>
  <c r="FXH39" i="1" s="1"/>
  <c r="FXI39" i="1" s="1"/>
  <c r="FXJ39" i="1" s="1"/>
  <c r="FXK39" i="1" s="1"/>
  <c r="FXL39" i="1" s="1"/>
  <c r="FXM39" i="1" s="1"/>
  <c r="FXN39" i="1" s="1"/>
  <c r="FXO39" i="1" s="1"/>
  <c r="FXP39" i="1" s="1"/>
  <c r="FXQ39" i="1" s="1"/>
  <c r="FXR39" i="1" s="1"/>
  <c r="FXS39" i="1" s="1"/>
  <c r="FXT39" i="1" s="1"/>
  <c r="FXU39" i="1" s="1"/>
  <c r="FXV39" i="1" s="1"/>
  <c r="FXW39" i="1" s="1"/>
  <c r="FXX39" i="1" s="1"/>
  <c r="FXY39" i="1" s="1"/>
  <c r="FXZ39" i="1" s="1"/>
  <c r="FYA39" i="1" s="1"/>
  <c r="FYB39" i="1" s="1"/>
  <c r="FYC39" i="1" s="1"/>
  <c r="FYD39" i="1" s="1"/>
  <c r="FYE39" i="1" s="1"/>
  <c r="FYF39" i="1" s="1"/>
  <c r="FYG39" i="1" s="1"/>
  <c r="FYH39" i="1" s="1"/>
  <c r="FYI39" i="1" s="1"/>
  <c r="FYJ39" i="1" s="1"/>
  <c r="FYK39" i="1" s="1"/>
  <c r="FYL39" i="1" s="1"/>
  <c r="FYM39" i="1" s="1"/>
  <c r="FYN39" i="1" s="1"/>
  <c r="FYO39" i="1" s="1"/>
  <c r="FYP39" i="1" s="1"/>
  <c r="FYQ39" i="1" s="1"/>
  <c r="FYR39" i="1" s="1"/>
  <c r="FYS39" i="1" s="1"/>
  <c r="FYT39" i="1" s="1"/>
  <c r="FYU39" i="1" s="1"/>
  <c r="FYV39" i="1" s="1"/>
  <c r="FYW39" i="1" s="1"/>
  <c r="FYX39" i="1" s="1"/>
  <c r="FYY39" i="1" s="1"/>
  <c r="FYZ39" i="1" s="1"/>
  <c r="FZA39" i="1" s="1"/>
  <c r="FZB39" i="1" s="1"/>
  <c r="FZC39" i="1" s="1"/>
  <c r="FZD39" i="1" s="1"/>
  <c r="FZE39" i="1" s="1"/>
  <c r="FZF39" i="1" s="1"/>
  <c r="FZG39" i="1" s="1"/>
  <c r="FZH39" i="1" s="1"/>
  <c r="FZI39" i="1" s="1"/>
  <c r="FZJ39" i="1" s="1"/>
  <c r="FZK39" i="1" s="1"/>
  <c r="FZL39" i="1" s="1"/>
  <c r="FZM39" i="1" s="1"/>
  <c r="FZN39" i="1" s="1"/>
  <c r="FZO39" i="1" s="1"/>
  <c r="FZP39" i="1" s="1"/>
  <c r="FZQ39" i="1" s="1"/>
  <c r="FZR39" i="1" s="1"/>
  <c r="FZS39" i="1" s="1"/>
  <c r="FZT39" i="1" s="1"/>
  <c r="FZU39" i="1" s="1"/>
  <c r="FZV39" i="1" s="1"/>
  <c r="FZW39" i="1" s="1"/>
  <c r="FZX39" i="1" s="1"/>
  <c r="FZY39" i="1" s="1"/>
  <c r="FZZ39" i="1" s="1"/>
  <c r="GAA39" i="1" s="1"/>
  <c r="GAB39" i="1" s="1"/>
  <c r="GAC39" i="1" s="1"/>
  <c r="GAD39" i="1" s="1"/>
  <c r="GAE39" i="1" s="1"/>
  <c r="GAF39" i="1" s="1"/>
  <c r="GAG39" i="1" s="1"/>
  <c r="GAH39" i="1" s="1"/>
  <c r="GAI39" i="1" s="1"/>
  <c r="GAJ39" i="1" s="1"/>
  <c r="GAK39" i="1" s="1"/>
  <c r="GAL39" i="1" s="1"/>
  <c r="GAM39" i="1" s="1"/>
  <c r="GAN39" i="1" s="1"/>
  <c r="GAO39" i="1" s="1"/>
  <c r="GAP39" i="1" s="1"/>
  <c r="GAQ39" i="1" s="1"/>
  <c r="GAR39" i="1" s="1"/>
  <c r="GAS39" i="1" s="1"/>
  <c r="GAT39" i="1" s="1"/>
  <c r="GAU39" i="1" s="1"/>
  <c r="GAV39" i="1" s="1"/>
  <c r="GAW39" i="1" s="1"/>
  <c r="GAX39" i="1" s="1"/>
  <c r="GAY39" i="1" s="1"/>
  <c r="GAZ39" i="1" s="1"/>
  <c r="GBA39" i="1" s="1"/>
  <c r="GBB39" i="1" s="1"/>
  <c r="GBC39" i="1" s="1"/>
  <c r="GBD39" i="1" s="1"/>
  <c r="GBE39" i="1" s="1"/>
  <c r="GBF39" i="1" s="1"/>
  <c r="GBG39" i="1" s="1"/>
  <c r="GBH39" i="1" s="1"/>
  <c r="GBI39" i="1" s="1"/>
  <c r="GBJ39" i="1" s="1"/>
  <c r="GBK39" i="1" s="1"/>
  <c r="GBL39" i="1" s="1"/>
  <c r="GBM39" i="1" s="1"/>
  <c r="GBN39" i="1" s="1"/>
  <c r="GBO39" i="1" s="1"/>
  <c r="GBP39" i="1" s="1"/>
  <c r="GBQ39" i="1" s="1"/>
  <c r="GBR39" i="1" s="1"/>
  <c r="GBS39" i="1" s="1"/>
  <c r="GBT39" i="1" s="1"/>
  <c r="GBU39" i="1" s="1"/>
  <c r="GBV39" i="1" s="1"/>
  <c r="GBW39" i="1" s="1"/>
  <c r="GBX39" i="1" s="1"/>
  <c r="GBY39" i="1" s="1"/>
  <c r="GBZ39" i="1" s="1"/>
  <c r="GCA39" i="1" s="1"/>
  <c r="GCB39" i="1" s="1"/>
  <c r="GCC39" i="1" s="1"/>
  <c r="GCD39" i="1" s="1"/>
  <c r="GCE39" i="1" s="1"/>
  <c r="GCF39" i="1" s="1"/>
  <c r="GCG39" i="1" s="1"/>
  <c r="GCH39" i="1" s="1"/>
  <c r="GCI39" i="1" s="1"/>
  <c r="GCJ39" i="1" s="1"/>
  <c r="GCK39" i="1" s="1"/>
  <c r="GCL39" i="1" s="1"/>
  <c r="GCM39" i="1" s="1"/>
  <c r="GCN39" i="1" s="1"/>
  <c r="GCO39" i="1" s="1"/>
  <c r="GCP39" i="1" s="1"/>
  <c r="GCQ39" i="1" s="1"/>
  <c r="GCR39" i="1" s="1"/>
  <c r="GCS39" i="1" s="1"/>
  <c r="GCT39" i="1" s="1"/>
  <c r="GCU39" i="1" s="1"/>
  <c r="GCV39" i="1" s="1"/>
  <c r="GCW39" i="1" s="1"/>
  <c r="GCX39" i="1" s="1"/>
  <c r="GCY39" i="1" s="1"/>
  <c r="GCZ39" i="1" s="1"/>
  <c r="GDA39" i="1" s="1"/>
  <c r="GDB39" i="1" s="1"/>
  <c r="GDC39" i="1" s="1"/>
  <c r="GDD39" i="1" s="1"/>
  <c r="GDE39" i="1" s="1"/>
  <c r="GDF39" i="1" s="1"/>
  <c r="GDG39" i="1" s="1"/>
  <c r="GDH39" i="1" s="1"/>
  <c r="GDI39" i="1" s="1"/>
  <c r="GDJ39" i="1" s="1"/>
  <c r="GDK39" i="1" s="1"/>
  <c r="GDL39" i="1" s="1"/>
  <c r="GDM39" i="1" s="1"/>
  <c r="GDN39" i="1" s="1"/>
  <c r="GDO39" i="1" s="1"/>
  <c r="GDP39" i="1" s="1"/>
  <c r="GDQ39" i="1" s="1"/>
  <c r="GDR39" i="1" s="1"/>
  <c r="GDS39" i="1" s="1"/>
  <c r="GDT39" i="1" s="1"/>
  <c r="GDU39" i="1" s="1"/>
  <c r="GDV39" i="1" s="1"/>
  <c r="GDW39" i="1" s="1"/>
  <c r="GDX39" i="1" s="1"/>
  <c r="GDY39" i="1" s="1"/>
  <c r="GDZ39" i="1" s="1"/>
  <c r="GEA39" i="1" s="1"/>
  <c r="GEB39" i="1" s="1"/>
  <c r="GEC39" i="1" s="1"/>
  <c r="GED39" i="1" s="1"/>
  <c r="GEE39" i="1" s="1"/>
  <c r="GEF39" i="1" s="1"/>
  <c r="GEG39" i="1" s="1"/>
  <c r="GEH39" i="1" s="1"/>
  <c r="GEI39" i="1" s="1"/>
  <c r="GEJ39" i="1" s="1"/>
  <c r="GEK39" i="1" s="1"/>
  <c r="GEL39" i="1" s="1"/>
  <c r="GEM39" i="1" s="1"/>
  <c r="GEN39" i="1" s="1"/>
  <c r="GEO39" i="1" s="1"/>
  <c r="GEP39" i="1" s="1"/>
  <c r="GEQ39" i="1" s="1"/>
  <c r="GER39" i="1" s="1"/>
  <c r="GES39" i="1" s="1"/>
  <c r="GET39" i="1" s="1"/>
  <c r="GEU39" i="1" s="1"/>
  <c r="GEV39" i="1" s="1"/>
  <c r="GEW39" i="1" s="1"/>
  <c r="GEX39" i="1" s="1"/>
  <c r="GEY39" i="1" s="1"/>
  <c r="GEZ39" i="1" s="1"/>
  <c r="GFA39" i="1" s="1"/>
  <c r="GFB39" i="1" s="1"/>
  <c r="GFC39" i="1" s="1"/>
  <c r="GFD39" i="1" s="1"/>
  <c r="GFE39" i="1" s="1"/>
  <c r="GFF39" i="1" s="1"/>
  <c r="GFG39" i="1" s="1"/>
  <c r="GFH39" i="1" s="1"/>
  <c r="GFI39" i="1" s="1"/>
  <c r="GFJ39" i="1" s="1"/>
  <c r="GFK39" i="1" s="1"/>
  <c r="GFL39" i="1" s="1"/>
  <c r="GFM39" i="1" s="1"/>
  <c r="GFN39" i="1" s="1"/>
  <c r="GFO39" i="1" s="1"/>
  <c r="GFP39" i="1" s="1"/>
  <c r="GFQ39" i="1" s="1"/>
  <c r="GFR39" i="1" s="1"/>
  <c r="GFS39" i="1" s="1"/>
  <c r="GFT39" i="1" s="1"/>
  <c r="GFU39" i="1" s="1"/>
  <c r="GFV39" i="1" s="1"/>
  <c r="GFW39" i="1" s="1"/>
  <c r="GFX39" i="1" s="1"/>
  <c r="GFY39" i="1" s="1"/>
  <c r="GFZ39" i="1" s="1"/>
  <c r="GGA39" i="1" s="1"/>
  <c r="GGB39" i="1" s="1"/>
  <c r="GGC39" i="1" s="1"/>
  <c r="GGD39" i="1" s="1"/>
  <c r="GGE39" i="1" s="1"/>
  <c r="GGF39" i="1" s="1"/>
  <c r="GGG39" i="1" s="1"/>
  <c r="GGH39" i="1" s="1"/>
  <c r="GGI39" i="1" s="1"/>
  <c r="GGJ39" i="1" s="1"/>
  <c r="GGK39" i="1" s="1"/>
  <c r="GGL39" i="1" s="1"/>
  <c r="GGM39" i="1" s="1"/>
  <c r="GGN39" i="1" s="1"/>
  <c r="GGO39" i="1" s="1"/>
  <c r="GGP39" i="1" s="1"/>
  <c r="GGQ39" i="1" s="1"/>
  <c r="GGR39" i="1" s="1"/>
  <c r="GGS39" i="1" s="1"/>
  <c r="GGT39" i="1" s="1"/>
  <c r="GGU39" i="1" s="1"/>
  <c r="GGV39" i="1" s="1"/>
  <c r="GGW39" i="1" s="1"/>
  <c r="GGX39" i="1" s="1"/>
  <c r="GGY39" i="1" s="1"/>
  <c r="GGZ39" i="1" s="1"/>
  <c r="GHA39" i="1" s="1"/>
  <c r="GHB39" i="1" s="1"/>
  <c r="GHC39" i="1" s="1"/>
  <c r="GHD39" i="1" s="1"/>
  <c r="GHE39" i="1" s="1"/>
  <c r="GHF39" i="1" s="1"/>
  <c r="GHG39" i="1" s="1"/>
  <c r="GHH39" i="1" s="1"/>
  <c r="GHI39" i="1" s="1"/>
  <c r="GHJ39" i="1" s="1"/>
  <c r="GHK39" i="1" s="1"/>
  <c r="GHL39" i="1" s="1"/>
  <c r="GHM39" i="1" s="1"/>
  <c r="GHN39" i="1" s="1"/>
  <c r="GHO39" i="1" s="1"/>
  <c r="GHP39" i="1" s="1"/>
  <c r="GHQ39" i="1" s="1"/>
  <c r="GHR39" i="1" s="1"/>
  <c r="GHS39" i="1" s="1"/>
  <c r="GHT39" i="1" s="1"/>
  <c r="GHU39" i="1" s="1"/>
  <c r="GHV39" i="1" s="1"/>
  <c r="GHW39" i="1" s="1"/>
  <c r="GHX39" i="1" s="1"/>
  <c r="GHY39" i="1" s="1"/>
  <c r="GHZ39" i="1" s="1"/>
  <c r="GIA39" i="1" s="1"/>
  <c r="GIB39" i="1" s="1"/>
  <c r="GIC39" i="1" s="1"/>
  <c r="GID39" i="1" s="1"/>
  <c r="GIE39" i="1" s="1"/>
  <c r="GIF39" i="1" s="1"/>
  <c r="GIG39" i="1" s="1"/>
  <c r="GIH39" i="1" s="1"/>
  <c r="GII39" i="1" s="1"/>
  <c r="GIJ39" i="1" s="1"/>
  <c r="GIK39" i="1" s="1"/>
  <c r="GIL39" i="1" s="1"/>
  <c r="GIM39" i="1" s="1"/>
  <c r="GIN39" i="1" s="1"/>
  <c r="GIO39" i="1" s="1"/>
  <c r="GIP39" i="1" s="1"/>
  <c r="GIQ39" i="1" s="1"/>
  <c r="GIR39" i="1" s="1"/>
  <c r="GIS39" i="1" s="1"/>
  <c r="GIT39" i="1" s="1"/>
  <c r="GIU39" i="1" s="1"/>
  <c r="GIV39" i="1" s="1"/>
  <c r="GIW39" i="1" s="1"/>
  <c r="GIX39" i="1" s="1"/>
  <c r="GIY39" i="1" s="1"/>
  <c r="GIZ39" i="1" s="1"/>
  <c r="GJA39" i="1" s="1"/>
  <c r="GJB39" i="1" s="1"/>
  <c r="GJC39" i="1" s="1"/>
  <c r="GJD39" i="1" s="1"/>
  <c r="GJE39" i="1" s="1"/>
  <c r="GJF39" i="1" s="1"/>
  <c r="GJG39" i="1" s="1"/>
  <c r="GJH39" i="1" s="1"/>
  <c r="GJI39" i="1" s="1"/>
  <c r="GJJ39" i="1" s="1"/>
  <c r="GJK39" i="1" s="1"/>
  <c r="GJL39" i="1" s="1"/>
  <c r="GJM39" i="1" s="1"/>
  <c r="GJN39" i="1" s="1"/>
  <c r="GJO39" i="1" s="1"/>
  <c r="GJP39" i="1" s="1"/>
  <c r="GJQ39" i="1" s="1"/>
  <c r="GJR39" i="1" s="1"/>
  <c r="GJS39" i="1" s="1"/>
  <c r="GJT39" i="1" s="1"/>
  <c r="GJU39" i="1" s="1"/>
  <c r="GJV39" i="1" s="1"/>
  <c r="GJW39" i="1" s="1"/>
  <c r="GJX39" i="1" s="1"/>
  <c r="GJY39" i="1" s="1"/>
  <c r="GJZ39" i="1" s="1"/>
  <c r="GKA39" i="1" s="1"/>
  <c r="GKB39" i="1" s="1"/>
  <c r="GKC39" i="1" s="1"/>
  <c r="GKD39" i="1" s="1"/>
  <c r="GKE39" i="1" s="1"/>
  <c r="GKF39" i="1" s="1"/>
  <c r="GKG39" i="1" s="1"/>
  <c r="GKH39" i="1" s="1"/>
  <c r="GKI39" i="1" s="1"/>
  <c r="GKJ39" i="1" s="1"/>
  <c r="GKK39" i="1" s="1"/>
  <c r="GKL39" i="1" s="1"/>
  <c r="GKM39" i="1" s="1"/>
  <c r="GKN39" i="1" s="1"/>
  <c r="GKO39" i="1" s="1"/>
  <c r="GKP39" i="1" s="1"/>
  <c r="GKQ39" i="1" s="1"/>
  <c r="GKR39" i="1" s="1"/>
  <c r="GKS39" i="1" s="1"/>
  <c r="GKT39" i="1" s="1"/>
  <c r="GKU39" i="1" s="1"/>
  <c r="GKV39" i="1" s="1"/>
  <c r="GKW39" i="1" s="1"/>
  <c r="GKX39" i="1" s="1"/>
  <c r="GKY39" i="1" s="1"/>
  <c r="GKZ39" i="1" s="1"/>
  <c r="GLA39" i="1" s="1"/>
  <c r="GLB39" i="1" s="1"/>
  <c r="GLC39" i="1" s="1"/>
  <c r="GLD39" i="1" s="1"/>
  <c r="GLE39" i="1" s="1"/>
  <c r="GLF39" i="1" s="1"/>
  <c r="GLG39" i="1" s="1"/>
  <c r="GLH39" i="1" s="1"/>
  <c r="GLI39" i="1" s="1"/>
  <c r="GLJ39" i="1" s="1"/>
  <c r="GLK39" i="1" s="1"/>
  <c r="GLL39" i="1" s="1"/>
  <c r="GLM39" i="1" s="1"/>
  <c r="GLN39" i="1" s="1"/>
  <c r="GLO39" i="1" s="1"/>
  <c r="GLP39" i="1" s="1"/>
  <c r="GLQ39" i="1" s="1"/>
  <c r="GLR39" i="1" s="1"/>
  <c r="GLS39" i="1" s="1"/>
  <c r="GLT39" i="1" s="1"/>
  <c r="GLU39" i="1" s="1"/>
  <c r="GLV39" i="1" s="1"/>
  <c r="GLW39" i="1" s="1"/>
  <c r="GLX39" i="1" s="1"/>
  <c r="GLY39" i="1" s="1"/>
  <c r="GLZ39" i="1" s="1"/>
  <c r="GMA39" i="1" s="1"/>
  <c r="GMB39" i="1" s="1"/>
  <c r="GMC39" i="1" s="1"/>
  <c r="GMD39" i="1" s="1"/>
  <c r="GME39" i="1" s="1"/>
  <c r="GMF39" i="1" s="1"/>
  <c r="GMG39" i="1" s="1"/>
  <c r="GMH39" i="1" s="1"/>
  <c r="GMI39" i="1" s="1"/>
  <c r="GMJ39" i="1" s="1"/>
  <c r="GMK39" i="1" s="1"/>
  <c r="GML39" i="1" s="1"/>
  <c r="GMM39" i="1" s="1"/>
  <c r="GMN39" i="1" s="1"/>
  <c r="GMO39" i="1" s="1"/>
  <c r="GMP39" i="1" s="1"/>
  <c r="GMQ39" i="1" s="1"/>
  <c r="GMR39" i="1" s="1"/>
  <c r="GMS39" i="1" s="1"/>
  <c r="GMT39" i="1" s="1"/>
  <c r="GMU39" i="1" s="1"/>
  <c r="GMV39" i="1" s="1"/>
  <c r="GMW39" i="1" s="1"/>
  <c r="GMX39" i="1" s="1"/>
  <c r="GMY39" i="1" s="1"/>
  <c r="GMZ39" i="1" s="1"/>
  <c r="GNA39" i="1" s="1"/>
  <c r="GNB39" i="1" s="1"/>
  <c r="GNC39" i="1" s="1"/>
  <c r="GND39" i="1" s="1"/>
  <c r="GNE39" i="1" s="1"/>
  <c r="GNF39" i="1" s="1"/>
  <c r="GNG39" i="1" s="1"/>
  <c r="GNH39" i="1" s="1"/>
  <c r="GNI39" i="1" s="1"/>
  <c r="GNJ39" i="1" s="1"/>
  <c r="GNK39" i="1" s="1"/>
  <c r="GNL39" i="1" s="1"/>
  <c r="GNM39" i="1" s="1"/>
  <c r="GNN39" i="1" s="1"/>
  <c r="GNO39" i="1" s="1"/>
  <c r="GNP39" i="1" s="1"/>
  <c r="GNQ39" i="1" s="1"/>
  <c r="GNR39" i="1" s="1"/>
  <c r="GNS39" i="1" s="1"/>
  <c r="GNT39" i="1" s="1"/>
  <c r="GNU39" i="1" s="1"/>
  <c r="GNV39" i="1" s="1"/>
  <c r="GNW39" i="1" s="1"/>
  <c r="GNX39" i="1" s="1"/>
  <c r="GNY39" i="1" s="1"/>
  <c r="GNZ39" i="1" s="1"/>
  <c r="GOA39" i="1" s="1"/>
  <c r="GOB39" i="1" s="1"/>
  <c r="GOC39" i="1" s="1"/>
  <c r="GOD39" i="1" s="1"/>
  <c r="GOE39" i="1" s="1"/>
  <c r="GOF39" i="1" s="1"/>
  <c r="GOG39" i="1" s="1"/>
  <c r="GOH39" i="1" s="1"/>
  <c r="GOI39" i="1" s="1"/>
  <c r="GOJ39" i="1" s="1"/>
  <c r="GOK39" i="1" s="1"/>
  <c r="GOL39" i="1" s="1"/>
  <c r="GOM39" i="1" s="1"/>
  <c r="GON39" i="1" s="1"/>
  <c r="GOO39" i="1" s="1"/>
  <c r="GOP39" i="1" s="1"/>
  <c r="GOQ39" i="1" s="1"/>
  <c r="GOR39" i="1" s="1"/>
  <c r="GOS39" i="1" s="1"/>
  <c r="GOT39" i="1" s="1"/>
  <c r="GOU39" i="1" s="1"/>
  <c r="GOV39" i="1" s="1"/>
  <c r="GOW39" i="1" s="1"/>
  <c r="GOX39" i="1" s="1"/>
  <c r="GOY39" i="1" s="1"/>
  <c r="GOZ39" i="1" s="1"/>
  <c r="GPA39" i="1" s="1"/>
  <c r="GPB39" i="1" s="1"/>
  <c r="GPC39" i="1" s="1"/>
  <c r="GPD39" i="1" s="1"/>
  <c r="GPE39" i="1" s="1"/>
  <c r="GPF39" i="1" s="1"/>
  <c r="GPG39" i="1" s="1"/>
  <c r="GPH39" i="1" s="1"/>
  <c r="GPI39" i="1" s="1"/>
  <c r="GPJ39" i="1" s="1"/>
  <c r="GPK39" i="1" s="1"/>
  <c r="GPL39" i="1" s="1"/>
  <c r="GPM39" i="1" s="1"/>
  <c r="GPN39" i="1" s="1"/>
  <c r="GPO39" i="1" s="1"/>
  <c r="GPP39" i="1" s="1"/>
  <c r="GPQ39" i="1" s="1"/>
  <c r="GPR39" i="1" s="1"/>
  <c r="GPS39" i="1" s="1"/>
  <c r="GPT39" i="1" s="1"/>
  <c r="GPU39" i="1" s="1"/>
  <c r="GPV39" i="1" s="1"/>
  <c r="GPW39" i="1" s="1"/>
  <c r="GPX39" i="1" s="1"/>
  <c r="GPY39" i="1" s="1"/>
  <c r="GPZ39" i="1" s="1"/>
  <c r="GQA39" i="1" s="1"/>
  <c r="GQB39" i="1" s="1"/>
  <c r="GQC39" i="1" s="1"/>
  <c r="GQD39" i="1" s="1"/>
  <c r="GQE39" i="1" s="1"/>
  <c r="GQF39" i="1" s="1"/>
  <c r="GQG39" i="1" s="1"/>
  <c r="GQH39" i="1" s="1"/>
  <c r="GQI39" i="1" s="1"/>
  <c r="GQJ39" i="1" s="1"/>
  <c r="GQK39" i="1" s="1"/>
  <c r="GQL39" i="1" s="1"/>
  <c r="GQM39" i="1" s="1"/>
  <c r="GQN39" i="1" s="1"/>
  <c r="GQO39" i="1" s="1"/>
  <c r="GQP39" i="1" s="1"/>
  <c r="GQQ39" i="1" s="1"/>
  <c r="GQR39" i="1" s="1"/>
  <c r="GQS39" i="1" s="1"/>
  <c r="GQT39" i="1" s="1"/>
  <c r="GQU39" i="1" s="1"/>
  <c r="GQV39" i="1" s="1"/>
  <c r="GQW39" i="1" s="1"/>
  <c r="GQX39" i="1" s="1"/>
  <c r="GQY39" i="1" s="1"/>
  <c r="GQZ39" i="1" s="1"/>
  <c r="GRA39" i="1" s="1"/>
  <c r="GRB39" i="1" s="1"/>
  <c r="GRC39" i="1" s="1"/>
  <c r="GRD39" i="1" s="1"/>
  <c r="GRE39" i="1" s="1"/>
  <c r="GRF39" i="1" s="1"/>
  <c r="GRG39" i="1" s="1"/>
  <c r="GRH39" i="1" s="1"/>
  <c r="GRI39" i="1" s="1"/>
  <c r="GRJ39" i="1" s="1"/>
  <c r="GRK39" i="1" s="1"/>
  <c r="GRL39" i="1" s="1"/>
  <c r="GRM39" i="1" s="1"/>
  <c r="GRN39" i="1" s="1"/>
  <c r="GRO39" i="1" s="1"/>
  <c r="GRP39" i="1" s="1"/>
  <c r="GRQ39" i="1" s="1"/>
  <c r="GRR39" i="1" s="1"/>
  <c r="GRS39" i="1" s="1"/>
  <c r="GRT39" i="1" s="1"/>
  <c r="GRU39" i="1" s="1"/>
  <c r="GRV39" i="1" s="1"/>
  <c r="GRW39" i="1" s="1"/>
  <c r="GRX39" i="1" s="1"/>
  <c r="GRY39" i="1" s="1"/>
  <c r="GRZ39" i="1" s="1"/>
  <c r="GSA39" i="1" s="1"/>
  <c r="GSB39" i="1" s="1"/>
  <c r="GSC39" i="1" s="1"/>
  <c r="GSD39" i="1" s="1"/>
  <c r="GSE39" i="1" s="1"/>
  <c r="GSF39" i="1" s="1"/>
  <c r="GSG39" i="1" s="1"/>
  <c r="GSH39" i="1" s="1"/>
  <c r="GSI39" i="1" s="1"/>
  <c r="GSJ39" i="1" s="1"/>
  <c r="GSK39" i="1" s="1"/>
  <c r="GSL39" i="1" s="1"/>
  <c r="GSM39" i="1" s="1"/>
  <c r="GSN39" i="1" s="1"/>
  <c r="GSO39" i="1" s="1"/>
  <c r="GSP39" i="1" s="1"/>
  <c r="GSQ39" i="1" s="1"/>
  <c r="GSR39" i="1" s="1"/>
  <c r="GSS39" i="1" s="1"/>
  <c r="GST39" i="1" s="1"/>
  <c r="GSU39" i="1" s="1"/>
  <c r="GSV39" i="1" s="1"/>
  <c r="GSW39" i="1" s="1"/>
  <c r="GSX39" i="1" s="1"/>
  <c r="GSY39" i="1" s="1"/>
  <c r="GSZ39" i="1" s="1"/>
  <c r="GTA39" i="1" s="1"/>
  <c r="GTB39" i="1" s="1"/>
  <c r="GTC39" i="1" s="1"/>
  <c r="GTD39" i="1" s="1"/>
  <c r="GTE39" i="1" s="1"/>
  <c r="GTF39" i="1" s="1"/>
  <c r="GTG39" i="1" s="1"/>
  <c r="GTH39" i="1" s="1"/>
  <c r="GTI39" i="1" s="1"/>
  <c r="GTJ39" i="1" s="1"/>
  <c r="GTK39" i="1" s="1"/>
  <c r="GTL39" i="1" s="1"/>
  <c r="GTM39" i="1" s="1"/>
  <c r="GTN39" i="1" s="1"/>
  <c r="GTO39" i="1" s="1"/>
  <c r="GTP39" i="1" s="1"/>
  <c r="GTQ39" i="1" s="1"/>
  <c r="GTR39" i="1" s="1"/>
  <c r="GTS39" i="1" s="1"/>
  <c r="GTT39" i="1" s="1"/>
  <c r="GTU39" i="1" s="1"/>
  <c r="GTV39" i="1" s="1"/>
  <c r="GTW39" i="1" s="1"/>
  <c r="GTX39" i="1" s="1"/>
  <c r="GTY39" i="1" s="1"/>
  <c r="GTZ39" i="1" s="1"/>
  <c r="GUA39" i="1" s="1"/>
  <c r="GUB39" i="1" s="1"/>
  <c r="GUC39" i="1" s="1"/>
  <c r="GUD39" i="1" s="1"/>
  <c r="GUE39" i="1" s="1"/>
  <c r="GUF39" i="1" s="1"/>
  <c r="GUG39" i="1" s="1"/>
  <c r="GUH39" i="1" s="1"/>
  <c r="GUI39" i="1" s="1"/>
  <c r="GUJ39" i="1" s="1"/>
  <c r="GUK39" i="1" s="1"/>
  <c r="GUL39" i="1" s="1"/>
  <c r="GUM39" i="1" s="1"/>
  <c r="GUN39" i="1" s="1"/>
  <c r="GUO39" i="1" s="1"/>
  <c r="GUP39" i="1" s="1"/>
  <c r="GUQ39" i="1" s="1"/>
  <c r="GUR39" i="1" s="1"/>
  <c r="GUS39" i="1" s="1"/>
  <c r="GUT39" i="1" s="1"/>
  <c r="GUU39" i="1" s="1"/>
  <c r="GUV39" i="1" s="1"/>
  <c r="GUW39" i="1" s="1"/>
  <c r="GUX39" i="1" s="1"/>
  <c r="GUY39" i="1" s="1"/>
  <c r="GUZ39" i="1" s="1"/>
  <c r="GVA39" i="1" s="1"/>
  <c r="GVB39" i="1" s="1"/>
  <c r="GVC39" i="1" s="1"/>
  <c r="GVD39" i="1" s="1"/>
  <c r="GVE39" i="1" s="1"/>
  <c r="GVF39" i="1" s="1"/>
  <c r="GVG39" i="1" s="1"/>
  <c r="GVH39" i="1" s="1"/>
  <c r="GVI39" i="1" s="1"/>
  <c r="GVJ39" i="1" s="1"/>
  <c r="GVK39" i="1" s="1"/>
  <c r="GVL39" i="1" s="1"/>
  <c r="GVM39" i="1" s="1"/>
  <c r="GVN39" i="1" s="1"/>
  <c r="GVO39" i="1" s="1"/>
  <c r="GVP39" i="1" s="1"/>
  <c r="GVQ39" i="1" s="1"/>
  <c r="GVR39" i="1" s="1"/>
  <c r="GVS39" i="1" s="1"/>
  <c r="GVT39" i="1" s="1"/>
  <c r="GVU39" i="1" s="1"/>
  <c r="GVV39" i="1" s="1"/>
  <c r="GVW39" i="1" s="1"/>
  <c r="GVX39" i="1" s="1"/>
  <c r="GVY39" i="1" s="1"/>
  <c r="GVZ39" i="1" s="1"/>
  <c r="GWA39" i="1" s="1"/>
  <c r="GWB39" i="1" s="1"/>
  <c r="GWC39" i="1" s="1"/>
  <c r="GWD39" i="1" s="1"/>
  <c r="GWE39" i="1" s="1"/>
  <c r="GWF39" i="1" s="1"/>
  <c r="GWG39" i="1" s="1"/>
  <c r="GWH39" i="1" s="1"/>
  <c r="GWI39" i="1" s="1"/>
  <c r="GWJ39" i="1" s="1"/>
  <c r="GWK39" i="1" s="1"/>
  <c r="GWL39" i="1" s="1"/>
  <c r="GWM39" i="1" s="1"/>
  <c r="GWN39" i="1" s="1"/>
  <c r="GWO39" i="1" s="1"/>
  <c r="GWP39" i="1" s="1"/>
  <c r="GWQ39" i="1" s="1"/>
  <c r="GWR39" i="1" s="1"/>
  <c r="GWS39" i="1" s="1"/>
  <c r="GWT39" i="1" s="1"/>
  <c r="GWU39" i="1" s="1"/>
  <c r="GWV39" i="1" s="1"/>
  <c r="GWW39" i="1" s="1"/>
  <c r="GWX39" i="1" s="1"/>
  <c r="GWY39" i="1" s="1"/>
  <c r="GWZ39" i="1" s="1"/>
  <c r="GXA39" i="1" s="1"/>
  <c r="GXB39" i="1" s="1"/>
  <c r="GXC39" i="1" s="1"/>
  <c r="GXD39" i="1" s="1"/>
  <c r="GXE39" i="1" s="1"/>
  <c r="GXF39" i="1" s="1"/>
  <c r="GXG39" i="1" s="1"/>
  <c r="GXH39" i="1" s="1"/>
  <c r="GXI39" i="1" s="1"/>
  <c r="GXJ39" i="1" s="1"/>
  <c r="GXK39" i="1" s="1"/>
  <c r="GXL39" i="1" s="1"/>
  <c r="GXM39" i="1" s="1"/>
  <c r="GXN39" i="1" s="1"/>
  <c r="GXO39" i="1" s="1"/>
  <c r="GXP39" i="1" s="1"/>
  <c r="GXQ39" i="1" s="1"/>
  <c r="GXR39" i="1" s="1"/>
  <c r="GXS39" i="1" s="1"/>
  <c r="GXT39" i="1" s="1"/>
  <c r="GXU39" i="1" s="1"/>
  <c r="GXV39" i="1" s="1"/>
  <c r="GXW39" i="1" s="1"/>
  <c r="GXX39" i="1" s="1"/>
  <c r="GXY39" i="1" s="1"/>
  <c r="GXZ39" i="1" s="1"/>
  <c r="GYA39" i="1" s="1"/>
  <c r="GYB39" i="1" s="1"/>
  <c r="GYC39" i="1" s="1"/>
  <c r="GYD39" i="1" s="1"/>
  <c r="GYE39" i="1" s="1"/>
  <c r="GYF39" i="1" s="1"/>
  <c r="GYG39" i="1" s="1"/>
  <c r="GYH39" i="1" s="1"/>
  <c r="GYI39" i="1" s="1"/>
  <c r="GYJ39" i="1" s="1"/>
  <c r="GYK39" i="1" s="1"/>
  <c r="GYL39" i="1" s="1"/>
  <c r="GYM39" i="1" s="1"/>
  <c r="GYN39" i="1" s="1"/>
  <c r="GYO39" i="1" s="1"/>
  <c r="GYP39" i="1" s="1"/>
  <c r="GYQ39" i="1" s="1"/>
  <c r="GYR39" i="1" s="1"/>
  <c r="GYS39" i="1" s="1"/>
  <c r="GYT39" i="1" s="1"/>
  <c r="GYU39" i="1" s="1"/>
  <c r="GYV39" i="1" s="1"/>
  <c r="GYW39" i="1" s="1"/>
  <c r="GYX39" i="1" s="1"/>
  <c r="GYY39" i="1" s="1"/>
  <c r="GYZ39" i="1" s="1"/>
  <c r="GZA39" i="1" s="1"/>
  <c r="GZB39" i="1" s="1"/>
  <c r="GZC39" i="1" s="1"/>
  <c r="GZD39" i="1" s="1"/>
  <c r="GZE39" i="1" s="1"/>
  <c r="GZF39" i="1" s="1"/>
  <c r="GZG39" i="1" s="1"/>
  <c r="GZH39" i="1" s="1"/>
  <c r="GZI39" i="1" s="1"/>
  <c r="GZJ39" i="1" s="1"/>
  <c r="GZK39" i="1" s="1"/>
  <c r="GZL39" i="1" s="1"/>
  <c r="GZM39" i="1" s="1"/>
  <c r="GZN39" i="1" s="1"/>
  <c r="GZO39" i="1" s="1"/>
  <c r="GZP39" i="1" s="1"/>
  <c r="GZQ39" i="1" s="1"/>
  <c r="GZR39" i="1" s="1"/>
  <c r="GZS39" i="1" s="1"/>
  <c r="GZT39" i="1" s="1"/>
  <c r="GZU39" i="1" s="1"/>
  <c r="GZV39" i="1" s="1"/>
  <c r="GZW39" i="1" s="1"/>
  <c r="GZX39" i="1" s="1"/>
  <c r="GZY39" i="1" s="1"/>
  <c r="GZZ39" i="1" s="1"/>
  <c r="HAA39" i="1" s="1"/>
  <c r="HAB39" i="1" s="1"/>
  <c r="HAC39" i="1" s="1"/>
  <c r="HAD39" i="1" s="1"/>
  <c r="HAE39" i="1" s="1"/>
  <c r="HAF39" i="1" s="1"/>
  <c r="HAG39" i="1" s="1"/>
  <c r="HAH39" i="1" s="1"/>
  <c r="HAI39" i="1" s="1"/>
  <c r="HAJ39" i="1" s="1"/>
  <c r="HAK39" i="1" s="1"/>
  <c r="HAL39" i="1" s="1"/>
  <c r="HAM39" i="1" s="1"/>
  <c r="HAN39" i="1" s="1"/>
  <c r="HAO39" i="1" s="1"/>
  <c r="HAP39" i="1" s="1"/>
  <c r="HAQ39" i="1" s="1"/>
  <c r="HAR39" i="1" s="1"/>
  <c r="HAS39" i="1" s="1"/>
  <c r="HAT39" i="1" s="1"/>
  <c r="HAU39" i="1" s="1"/>
  <c r="HAV39" i="1" s="1"/>
  <c r="HAW39" i="1" s="1"/>
  <c r="HAX39" i="1" s="1"/>
  <c r="HAY39" i="1" s="1"/>
  <c r="HAZ39" i="1" s="1"/>
  <c r="HBA39" i="1" s="1"/>
  <c r="HBB39" i="1" s="1"/>
  <c r="HBC39" i="1" s="1"/>
  <c r="HBD39" i="1" s="1"/>
  <c r="HBE39" i="1" s="1"/>
  <c r="HBF39" i="1" s="1"/>
  <c r="HBG39" i="1" s="1"/>
  <c r="HBH39" i="1" s="1"/>
  <c r="HBI39" i="1" s="1"/>
  <c r="HBJ39" i="1" s="1"/>
  <c r="HBK39" i="1" s="1"/>
  <c r="HBL39" i="1" s="1"/>
  <c r="HBM39" i="1" s="1"/>
  <c r="HBN39" i="1" s="1"/>
  <c r="HBO39" i="1" s="1"/>
  <c r="HBP39" i="1" s="1"/>
  <c r="HBQ39" i="1" s="1"/>
  <c r="HBR39" i="1" s="1"/>
  <c r="HBS39" i="1" s="1"/>
  <c r="HBT39" i="1" s="1"/>
  <c r="HBU39" i="1" s="1"/>
  <c r="HBV39" i="1" s="1"/>
  <c r="HBW39" i="1" s="1"/>
  <c r="HBX39" i="1" s="1"/>
  <c r="HBY39" i="1" s="1"/>
  <c r="HBZ39" i="1" s="1"/>
  <c r="HCA39" i="1" s="1"/>
  <c r="HCB39" i="1" s="1"/>
  <c r="HCC39" i="1" s="1"/>
  <c r="HCD39" i="1" s="1"/>
  <c r="HCE39" i="1" s="1"/>
  <c r="HCF39" i="1" s="1"/>
  <c r="HCG39" i="1" s="1"/>
  <c r="HCH39" i="1" s="1"/>
  <c r="HCI39" i="1" s="1"/>
  <c r="HCJ39" i="1" s="1"/>
  <c r="HCK39" i="1" s="1"/>
  <c r="HCL39" i="1" s="1"/>
  <c r="HCM39" i="1" s="1"/>
  <c r="HCN39" i="1" s="1"/>
  <c r="HCO39" i="1" s="1"/>
  <c r="HCP39" i="1" s="1"/>
  <c r="HCQ39" i="1" s="1"/>
  <c r="HCR39" i="1" s="1"/>
  <c r="HCS39" i="1" s="1"/>
  <c r="HCT39" i="1" s="1"/>
  <c r="HCU39" i="1" s="1"/>
  <c r="HCV39" i="1" s="1"/>
  <c r="HCW39" i="1" s="1"/>
  <c r="HCX39" i="1" s="1"/>
  <c r="HCY39" i="1" s="1"/>
  <c r="HCZ39" i="1" s="1"/>
  <c r="HDA39" i="1" s="1"/>
  <c r="HDB39" i="1" s="1"/>
  <c r="HDC39" i="1" s="1"/>
  <c r="HDD39" i="1" s="1"/>
  <c r="HDE39" i="1" s="1"/>
  <c r="HDF39" i="1" s="1"/>
  <c r="HDG39" i="1" s="1"/>
  <c r="HDH39" i="1" s="1"/>
  <c r="HDI39" i="1" s="1"/>
  <c r="HDJ39" i="1" s="1"/>
  <c r="HDK39" i="1" s="1"/>
  <c r="HDL39" i="1" s="1"/>
  <c r="HDM39" i="1" s="1"/>
  <c r="HDN39" i="1" s="1"/>
  <c r="HDO39" i="1" s="1"/>
  <c r="HDP39" i="1" s="1"/>
  <c r="HDQ39" i="1" s="1"/>
  <c r="HDR39" i="1" s="1"/>
  <c r="HDS39" i="1" s="1"/>
  <c r="HDT39" i="1" s="1"/>
  <c r="HDU39" i="1" s="1"/>
  <c r="HDV39" i="1" s="1"/>
  <c r="HDW39" i="1" s="1"/>
  <c r="HDX39" i="1" s="1"/>
  <c r="HDY39" i="1" s="1"/>
  <c r="HDZ39" i="1" s="1"/>
  <c r="HEA39" i="1" s="1"/>
  <c r="HEB39" i="1" s="1"/>
  <c r="HEC39" i="1" s="1"/>
  <c r="HED39" i="1" s="1"/>
  <c r="HEE39" i="1" s="1"/>
  <c r="HEF39" i="1" s="1"/>
  <c r="HEG39" i="1" s="1"/>
  <c r="HEH39" i="1" s="1"/>
  <c r="HEI39" i="1" s="1"/>
  <c r="HEJ39" i="1" s="1"/>
  <c r="HEK39" i="1" s="1"/>
  <c r="HEL39" i="1" s="1"/>
  <c r="HEM39" i="1" s="1"/>
  <c r="HEN39" i="1" s="1"/>
  <c r="HEO39" i="1" s="1"/>
  <c r="HEP39" i="1" s="1"/>
  <c r="HEQ39" i="1" s="1"/>
  <c r="HER39" i="1" s="1"/>
  <c r="HES39" i="1" s="1"/>
  <c r="HET39" i="1" s="1"/>
  <c r="HEU39" i="1" s="1"/>
  <c r="HEV39" i="1" s="1"/>
  <c r="HEW39" i="1" s="1"/>
  <c r="HEX39" i="1" s="1"/>
  <c r="HEY39" i="1" s="1"/>
  <c r="HEZ39" i="1" s="1"/>
  <c r="HFA39" i="1" s="1"/>
  <c r="HFB39" i="1" s="1"/>
  <c r="HFC39" i="1" s="1"/>
  <c r="HFD39" i="1" s="1"/>
  <c r="HFE39" i="1" s="1"/>
  <c r="HFF39" i="1" s="1"/>
  <c r="HFG39" i="1" s="1"/>
  <c r="HFH39" i="1" s="1"/>
  <c r="HFI39" i="1" s="1"/>
  <c r="HFJ39" i="1" s="1"/>
  <c r="HFK39" i="1" s="1"/>
  <c r="HFL39" i="1" s="1"/>
  <c r="HFM39" i="1" s="1"/>
  <c r="HFN39" i="1" s="1"/>
  <c r="HFO39" i="1" s="1"/>
  <c r="HFP39" i="1" s="1"/>
  <c r="HFQ39" i="1" s="1"/>
  <c r="HFR39" i="1" s="1"/>
  <c r="HFS39" i="1" s="1"/>
  <c r="HFT39" i="1" s="1"/>
  <c r="HFU39" i="1" s="1"/>
  <c r="HFV39" i="1" s="1"/>
  <c r="HFW39" i="1" s="1"/>
  <c r="HFX39" i="1" s="1"/>
  <c r="HFY39" i="1" s="1"/>
  <c r="HFZ39" i="1" s="1"/>
  <c r="HGA39" i="1" s="1"/>
  <c r="HGB39" i="1" s="1"/>
  <c r="HGC39" i="1" s="1"/>
  <c r="HGD39" i="1" s="1"/>
  <c r="HGE39" i="1" s="1"/>
  <c r="HGF39" i="1" s="1"/>
  <c r="HGG39" i="1" s="1"/>
  <c r="HGH39" i="1" s="1"/>
  <c r="HGI39" i="1" s="1"/>
  <c r="HGJ39" i="1" s="1"/>
  <c r="HGK39" i="1" s="1"/>
  <c r="HGL39" i="1" s="1"/>
  <c r="HGM39" i="1" s="1"/>
  <c r="HGN39" i="1" s="1"/>
  <c r="HGO39" i="1" s="1"/>
  <c r="HGP39" i="1" s="1"/>
  <c r="HGQ39" i="1" s="1"/>
  <c r="HGR39" i="1" s="1"/>
  <c r="HGS39" i="1" s="1"/>
  <c r="HGT39" i="1" s="1"/>
  <c r="HGU39" i="1" s="1"/>
  <c r="HGV39" i="1" s="1"/>
  <c r="HGW39" i="1" s="1"/>
  <c r="HGX39" i="1" s="1"/>
  <c r="HGY39" i="1" s="1"/>
  <c r="HGZ39" i="1" s="1"/>
  <c r="HHA39" i="1" s="1"/>
  <c r="HHB39" i="1" s="1"/>
  <c r="HHC39" i="1" s="1"/>
  <c r="HHD39" i="1" s="1"/>
  <c r="HHE39" i="1" s="1"/>
  <c r="HHF39" i="1" s="1"/>
  <c r="HHG39" i="1" s="1"/>
  <c r="HHH39" i="1" s="1"/>
  <c r="HHI39" i="1" s="1"/>
  <c r="HHJ39" i="1" s="1"/>
  <c r="HHK39" i="1" s="1"/>
  <c r="HHL39" i="1" s="1"/>
  <c r="HHM39" i="1" s="1"/>
  <c r="HHN39" i="1" s="1"/>
  <c r="HHO39" i="1" s="1"/>
  <c r="HHP39" i="1" s="1"/>
  <c r="HHQ39" i="1" s="1"/>
  <c r="HHR39" i="1" s="1"/>
  <c r="HHS39" i="1" s="1"/>
  <c r="HHT39" i="1" s="1"/>
  <c r="HHU39" i="1" s="1"/>
  <c r="HHV39" i="1" s="1"/>
  <c r="HHW39" i="1" s="1"/>
  <c r="HHX39" i="1" s="1"/>
  <c r="HHY39" i="1" s="1"/>
  <c r="HHZ39" i="1" s="1"/>
  <c r="HIA39" i="1" s="1"/>
  <c r="HIB39" i="1" s="1"/>
  <c r="HIC39" i="1" s="1"/>
  <c r="HID39" i="1" s="1"/>
  <c r="HIE39" i="1" s="1"/>
  <c r="HIF39" i="1" s="1"/>
  <c r="HIG39" i="1" s="1"/>
  <c r="HIH39" i="1" s="1"/>
  <c r="HII39" i="1" s="1"/>
  <c r="HIJ39" i="1" s="1"/>
  <c r="HIK39" i="1" s="1"/>
  <c r="HIL39" i="1" s="1"/>
  <c r="HIM39" i="1" s="1"/>
  <c r="HIN39" i="1" s="1"/>
  <c r="HIO39" i="1" s="1"/>
  <c r="HIP39" i="1" s="1"/>
  <c r="HIQ39" i="1" s="1"/>
  <c r="HIR39" i="1" s="1"/>
  <c r="HIS39" i="1" s="1"/>
  <c r="HIT39" i="1" s="1"/>
  <c r="HIU39" i="1" s="1"/>
  <c r="HIV39" i="1" s="1"/>
  <c r="HIW39" i="1" s="1"/>
  <c r="HIX39" i="1" s="1"/>
  <c r="HIY39" i="1" s="1"/>
  <c r="HIZ39" i="1" s="1"/>
  <c r="HJA39" i="1" s="1"/>
  <c r="HJB39" i="1" s="1"/>
  <c r="HJC39" i="1" s="1"/>
  <c r="HJD39" i="1" s="1"/>
  <c r="HJE39" i="1" s="1"/>
  <c r="HJF39" i="1" s="1"/>
  <c r="HJG39" i="1" s="1"/>
  <c r="HJH39" i="1" s="1"/>
  <c r="HJI39" i="1" s="1"/>
  <c r="HJJ39" i="1" s="1"/>
  <c r="HJK39" i="1" s="1"/>
  <c r="HJL39" i="1" s="1"/>
  <c r="HJM39" i="1" s="1"/>
  <c r="HJN39" i="1" s="1"/>
  <c r="HJO39" i="1" s="1"/>
  <c r="HJP39" i="1" s="1"/>
  <c r="HJQ39" i="1" s="1"/>
  <c r="HJR39" i="1" s="1"/>
  <c r="HJS39" i="1" s="1"/>
  <c r="HJT39" i="1" s="1"/>
  <c r="HJU39" i="1" s="1"/>
  <c r="HJV39" i="1" s="1"/>
  <c r="HJW39" i="1" s="1"/>
  <c r="HJX39" i="1" s="1"/>
  <c r="HJY39" i="1" s="1"/>
  <c r="HJZ39" i="1" s="1"/>
  <c r="HKA39" i="1" s="1"/>
  <c r="HKB39" i="1" s="1"/>
  <c r="HKC39" i="1" s="1"/>
  <c r="HKD39" i="1" s="1"/>
  <c r="HKE39" i="1" s="1"/>
  <c r="HKF39" i="1" s="1"/>
  <c r="HKG39" i="1" s="1"/>
  <c r="HKH39" i="1" s="1"/>
  <c r="HKI39" i="1" s="1"/>
  <c r="HKJ39" i="1" s="1"/>
  <c r="HKK39" i="1" s="1"/>
  <c r="HKL39" i="1" s="1"/>
  <c r="HKM39" i="1" s="1"/>
  <c r="HKN39" i="1" s="1"/>
  <c r="HKO39" i="1" s="1"/>
  <c r="HKP39" i="1" s="1"/>
  <c r="HKQ39" i="1" s="1"/>
  <c r="HKR39" i="1" s="1"/>
  <c r="HKS39" i="1" s="1"/>
  <c r="HKT39" i="1" s="1"/>
  <c r="HKU39" i="1" s="1"/>
  <c r="HKV39" i="1" s="1"/>
  <c r="HKW39" i="1" s="1"/>
  <c r="HKX39" i="1" s="1"/>
  <c r="HKY39" i="1" s="1"/>
  <c r="HKZ39" i="1" s="1"/>
  <c r="HLA39" i="1" s="1"/>
  <c r="HLB39" i="1" s="1"/>
  <c r="HLC39" i="1" s="1"/>
  <c r="HLD39" i="1" s="1"/>
  <c r="HLE39" i="1" s="1"/>
  <c r="HLF39" i="1" s="1"/>
  <c r="HLG39" i="1" s="1"/>
  <c r="HLH39" i="1" s="1"/>
  <c r="HLI39" i="1" s="1"/>
  <c r="HLJ39" i="1" s="1"/>
  <c r="HLK39" i="1" s="1"/>
  <c r="HLL39" i="1" s="1"/>
  <c r="HLM39" i="1" s="1"/>
  <c r="HLN39" i="1" s="1"/>
  <c r="HLO39" i="1" s="1"/>
  <c r="HLP39" i="1" s="1"/>
  <c r="HLQ39" i="1" s="1"/>
  <c r="HLR39" i="1" s="1"/>
  <c r="HLS39" i="1" s="1"/>
  <c r="HLT39" i="1" s="1"/>
  <c r="HLU39" i="1" s="1"/>
  <c r="HLV39" i="1" s="1"/>
  <c r="HLW39" i="1" s="1"/>
  <c r="HLX39" i="1" s="1"/>
  <c r="HLY39" i="1" s="1"/>
  <c r="HLZ39" i="1" s="1"/>
  <c r="HMA39" i="1" s="1"/>
  <c r="HMB39" i="1" s="1"/>
  <c r="HMC39" i="1" s="1"/>
  <c r="HMD39" i="1" s="1"/>
  <c r="HME39" i="1" s="1"/>
  <c r="HMF39" i="1" s="1"/>
  <c r="HMG39" i="1" s="1"/>
  <c r="HMH39" i="1" s="1"/>
  <c r="HMI39" i="1" s="1"/>
  <c r="HMJ39" i="1" s="1"/>
  <c r="HMK39" i="1" s="1"/>
  <c r="HML39" i="1" s="1"/>
  <c r="HMM39" i="1" s="1"/>
  <c r="HMN39" i="1" s="1"/>
  <c r="HMO39" i="1" s="1"/>
  <c r="HMP39" i="1" s="1"/>
  <c r="HMQ39" i="1" s="1"/>
  <c r="HMR39" i="1" s="1"/>
  <c r="HMS39" i="1" s="1"/>
  <c r="HMT39" i="1" s="1"/>
  <c r="HMU39" i="1" s="1"/>
  <c r="HMV39" i="1" s="1"/>
  <c r="HMW39" i="1" s="1"/>
  <c r="HMX39" i="1" s="1"/>
  <c r="HMY39" i="1" s="1"/>
  <c r="HMZ39" i="1" s="1"/>
  <c r="HNA39" i="1" s="1"/>
  <c r="HNB39" i="1" s="1"/>
  <c r="HNC39" i="1" s="1"/>
  <c r="HND39" i="1" s="1"/>
  <c r="HNE39" i="1" s="1"/>
  <c r="HNF39" i="1" s="1"/>
  <c r="HNG39" i="1" s="1"/>
  <c r="HNH39" i="1" s="1"/>
  <c r="HNI39" i="1" s="1"/>
  <c r="HNJ39" i="1" s="1"/>
  <c r="HNK39" i="1" s="1"/>
  <c r="HNL39" i="1" s="1"/>
  <c r="HNM39" i="1" s="1"/>
  <c r="HNN39" i="1" s="1"/>
  <c r="HNO39" i="1" s="1"/>
  <c r="HNP39" i="1" s="1"/>
  <c r="HNQ39" i="1" s="1"/>
  <c r="HNR39" i="1" s="1"/>
  <c r="HNS39" i="1" s="1"/>
  <c r="HNT39" i="1" s="1"/>
  <c r="HNU39" i="1" s="1"/>
  <c r="HNV39" i="1" s="1"/>
  <c r="HNW39" i="1" s="1"/>
  <c r="HNX39" i="1" s="1"/>
  <c r="HNY39" i="1" s="1"/>
  <c r="HNZ39" i="1" s="1"/>
  <c r="HOA39" i="1" s="1"/>
  <c r="HOB39" i="1" s="1"/>
  <c r="HOC39" i="1" s="1"/>
  <c r="HOD39" i="1" s="1"/>
  <c r="HOE39" i="1" s="1"/>
  <c r="HOF39" i="1" s="1"/>
  <c r="HOG39" i="1" s="1"/>
  <c r="HOH39" i="1" s="1"/>
  <c r="HOI39" i="1" s="1"/>
  <c r="HOJ39" i="1" s="1"/>
  <c r="HOK39" i="1" s="1"/>
  <c r="HOL39" i="1" s="1"/>
  <c r="HOM39" i="1" s="1"/>
  <c r="HON39" i="1" s="1"/>
  <c r="HOO39" i="1" s="1"/>
  <c r="HOP39" i="1" s="1"/>
  <c r="HOQ39" i="1" s="1"/>
  <c r="HOR39" i="1" s="1"/>
  <c r="HOS39" i="1" s="1"/>
  <c r="HOT39" i="1" s="1"/>
  <c r="HOU39" i="1" s="1"/>
  <c r="HOV39" i="1" s="1"/>
  <c r="HOW39" i="1" s="1"/>
  <c r="HOX39" i="1" s="1"/>
  <c r="HOY39" i="1" s="1"/>
  <c r="HOZ39" i="1" s="1"/>
  <c r="HPA39" i="1" s="1"/>
  <c r="HPB39" i="1" s="1"/>
  <c r="HPC39" i="1" s="1"/>
  <c r="HPD39" i="1" s="1"/>
  <c r="HPE39" i="1" s="1"/>
  <c r="HPF39" i="1" s="1"/>
  <c r="HPG39" i="1" s="1"/>
  <c r="HPH39" i="1" s="1"/>
  <c r="HPI39" i="1" s="1"/>
  <c r="HPJ39" i="1" s="1"/>
  <c r="HPK39" i="1" s="1"/>
  <c r="HPL39" i="1" s="1"/>
  <c r="HPM39" i="1" s="1"/>
  <c r="HPN39" i="1" s="1"/>
  <c r="HPO39" i="1" s="1"/>
  <c r="HPP39" i="1" s="1"/>
  <c r="HPQ39" i="1" s="1"/>
  <c r="HPR39" i="1" s="1"/>
  <c r="HPS39" i="1" s="1"/>
  <c r="HPT39" i="1" s="1"/>
  <c r="HPU39" i="1" s="1"/>
  <c r="HPV39" i="1" s="1"/>
  <c r="HPW39" i="1" s="1"/>
  <c r="HPX39" i="1" s="1"/>
  <c r="HPY39" i="1" s="1"/>
  <c r="HPZ39" i="1" s="1"/>
  <c r="HQA39" i="1" s="1"/>
  <c r="HQB39" i="1" s="1"/>
  <c r="HQC39" i="1" s="1"/>
  <c r="HQD39" i="1" s="1"/>
  <c r="HQE39" i="1" s="1"/>
  <c r="HQF39" i="1" s="1"/>
  <c r="HQG39" i="1" s="1"/>
  <c r="HQH39" i="1" s="1"/>
  <c r="HQI39" i="1" s="1"/>
  <c r="HQJ39" i="1" s="1"/>
  <c r="HQK39" i="1" s="1"/>
  <c r="HQL39" i="1" s="1"/>
  <c r="HQM39" i="1" s="1"/>
  <c r="HQN39" i="1" s="1"/>
  <c r="HQO39" i="1" s="1"/>
  <c r="HQP39" i="1" s="1"/>
  <c r="HQQ39" i="1" s="1"/>
  <c r="HQR39" i="1" s="1"/>
  <c r="HQS39" i="1" s="1"/>
  <c r="HQT39" i="1" s="1"/>
  <c r="HQU39" i="1" s="1"/>
  <c r="HQV39" i="1" s="1"/>
  <c r="HQW39" i="1" s="1"/>
  <c r="HQX39" i="1" s="1"/>
  <c r="HQY39" i="1" s="1"/>
  <c r="HQZ39" i="1" s="1"/>
  <c r="HRA39" i="1" s="1"/>
  <c r="HRB39" i="1" s="1"/>
  <c r="HRC39" i="1" s="1"/>
  <c r="HRD39" i="1" s="1"/>
  <c r="HRE39" i="1" s="1"/>
  <c r="HRF39" i="1" s="1"/>
  <c r="HRG39" i="1" s="1"/>
  <c r="HRH39" i="1" s="1"/>
  <c r="HRI39" i="1" s="1"/>
  <c r="HRJ39" i="1" s="1"/>
  <c r="HRK39" i="1" s="1"/>
  <c r="HRL39" i="1" s="1"/>
  <c r="HRM39" i="1" s="1"/>
  <c r="HRN39" i="1" s="1"/>
  <c r="HRO39" i="1" s="1"/>
  <c r="HRP39" i="1" s="1"/>
  <c r="HRQ39" i="1" s="1"/>
  <c r="HRR39" i="1" s="1"/>
  <c r="HRS39" i="1" s="1"/>
  <c r="HRT39" i="1" s="1"/>
  <c r="HRU39" i="1" s="1"/>
  <c r="HRV39" i="1" s="1"/>
  <c r="HRW39" i="1" s="1"/>
  <c r="HRX39" i="1" s="1"/>
  <c r="HRY39" i="1" s="1"/>
  <c r="HRZ39" i="1" s="1"/>
  <c r="HSA39" i="1" s="1"/>
  <c r="HSB39" i="1" s="1"/>
  <c r="HSC39" i="1" s="1"/>
  <c r="HSD39" i="1" s="1"/>
  <c r="HSE39" i="1" s="1"/>
  <c r="HSF39" i="1" s="1"/>
  <c r="HSG39" i="1" s="1"/>
  <c r="HSH39" i="1" s="1"/>
  <c r="HSI39" i="1" s="1"/>
  <c r="HSJ39" i="1" s="1"/>
  <c r="HSK39" i="1" s="1"/>
  <c r="HSL39" i="1" s="1"/>
  <c r="HSM39" i="1" s="1"/>
  <c r="HSN39" i="1" s="1"/>
  <c r="HSO39" i="1" s="1"/>
  <c r="HSP39" i="1" s="1"/>
  <c r="HSQ39" i="1" s="1"/>
  <c r="HSR39" i="1" s="1"/>
  <c r="HSS39" i="1" s="1"/>
  <c r="HST39" i="1" s="1"/>
  <c r="HSU39" i="1" s="1"/>
  <c r="HSV39" i="1" s="1"/>
  <c r="HSW39" i="1" s="1"/>
  <c r="HSX39" i="1" s="1"/>
  <c r="HSY39" i="1" s="1"/>
  <c r="HSZ39" i="1" s="1"/>
  <c r="HTA39" i="1" s="1"/>
  <c r="HTB39" i="1" s="1"/>
  <c r="HTC39" i="1" s="1"/>
  <c r="HTD39" i="1" s="1"/>
  <c r="HTE39" i="1" s="1"/>
  <c r="HTF39" i="1" s="1"/>
  <c r="HTG39" i="1" s="1"/>
  <c r="HTH39" i="1" s="1"/>
  <c r="HTI39" i="1" s="1"/>
  <c r="HTJ39" i="1" s="1"/>
  <c r="HTK39" i="1" s="1"/>
  <c r="HTL39" i="1" s="1"/>
  <c r="HTM39" i="1" s="1"/>
  <c r="HTN39" i="1" s="1"/>
  <c r="HTO39" i="1" s="1"/>
  <c r="HTP39" i="1" s="1"/>
  <c r="HTQ39" i="1" s="1"/>
  <c r="HTR39" i="1" s="1"/>
  <c r="HTS39" i="1" s="1"/>
  <c r="HTT39" i="1" s="1"/>
  <c r="HTU39" i="1" s="1"/>
  <c r="HTV39" i="1" s="1"/>
  <c r="HTW39" i="1" s="1"/>
  <c r="HTX39" i="1" s="1"/>
  <c r="HTY39" i="1" s="1"/>
  <c r="HTZ39" i="1" s="1"/>
  <c r="HUA39" i="1" s="1"/>
  <c r="HUB39" i="1" s="1"/>
  <c r="HUC39" i="1" s="1"/>
  <c r="HUD39" i="1" s="1"/>
  <c r="HUE39" i="1" s="1"/>
  <c r="HUF39" i="1" s="1"/>
  <c r="HUG39" i="1" s="1"/>
  <c r="HUH39" i="1" s="1"/>
  <c r="HUI39" i="1" s="1"/>
  <c r="HUJ39" i="1" s="1"/>
  <c r="HUK39" i="1" s="1"/>
  <c r="HUL39" i="1" s="1"/>
  <c r="HUM39" i="1" s="1"/>
  <c r="HUN39" i="1" s="1"/>
  <c r="HUO39" i="1" s="1"/>
  <c r="HUP39" i="1" s="1"/>
  <c r="HUQ39" i="1" s="1"/>
  <c r="HUR39" i="1" s="1"/>
  <c r="HUS39" i="1" s="1"/>
  <c r="HUT39" i="1" s="1"/>
  <c r="HUU39" i="1" s="1"/>
  <c r="HUV39" i="1" s="1"/>
  <c r="HUW39" i="1" s="1"/>
  <c r="HUX39" i="1" s="1"/>
  <c r="HUY39" i="1" s="1"/>
  <c r="HUZ39" i="1" s="1"/>
  <c r="HVA39" i="1" s="1"/>
  <c r="HVB39" i="1" s="1"/>
  <c r="HVC39" i="1" s="1"/>
  <c r="HVD39" i="1" s="1"/>
  <c r="HVE39" i="1" s="1"/>
  <c r="HVF39" i="1" s="1"/>
  <c r="HVG39" i="1" s="1"/>
  <c r="HVH39" i="1" s="1"/>
  <c r="HVI39" i="1" s="1"/>
  <c r="HVJ39" i="1" s="1"/>
  <c r="HVK39" i="1" s="1"/>
  <c r="HVL39" i="1" s="1"/>
  <c r="HVM39" i="1" s="1"/>
  <c r="HVN39" i="1" s="1"/>
  <c r="HVO39" i="1" s="1"/>
  <c r="HVP39" i="1" s="1"/>
  <c r="HVQ39" i="1" s="1"/>
  <c r="HVR39" i="1" s="1"/>
  <c r="HVS39" i="1" s="1"/>
  <c r="HVT39" i="1" s="1"/>
  <c r="HVU39" i="1" s="1"/>
  <c r="HVV39" i="1" s="1"/>
  <c r="HVW39" i="1" s="1"/>
  <c r="HVX39" i="1" s="1"/>
  <c r="HVY39" i="1" s="1"/>
  <c r="HVZ39" i="1" s="1"/>
  <c r="HWA39" i="1" s="1"/>
  <c r="HWB39" i="1" s="1"/>
  <c r="HWC39" i="1" s="1"/>
  <c r="HWD39" i="1" s="1"/>
  <c r="HWE39" i="1" s="1"/>
  <c r="HWF39" i="1" s="1"/>
  <c r="HWG39" i="1" s="1"/>
  <c r="HWH39" i="1" s="1"/>
  <c r="HWI39" i="1" s="1"/>
  <c r="HWJ39" i="1" s="1"/>
  <c r="HWK39" i="1" s="1"/>
  <c r="HWL39" i="1" s="1"/>
  <c r="HWM39" i="1" s="1"/>
  <c r="HWN39" i="1" s="1"/>
  <c r="HWO39" i="1" s="1"/>
  <c r="HWP39" i="1" s="1"/>
  <c r="HWQ39" i="1" s="1"/>
  <c r="HWR39" i="1" s="1"/>
  <c r="HWS39" i="1" s="1"/>
  <c r="HWT39" i="1" s="1"/>
  <c r="HWU39" i="1" s="1"/>
  <c r="HWV39" i="1" s="1"/>
  <c r="HWW39" i="1" s="1"/>
  <c r="HWX39" i="1" s="1"/>
  <c r="HWY39" i="1" s="1"/>
  <c r="HWZ39" i="1" s="1"/>
  <c r="HXA39" i="1" s="1"/>
  <c r="HXB39" i="1" s="1"/>
  <c r="HXC39" i="1" s="1"/>
  <c r="HXD39" i="1" s="1"/>
  <c r="HXE39" i="1" s="1"/>
  <c r="HXF39" i="1" s="1"/>
  <c r="HXG39" i="1" s="1"/>
  <c r="HXH39" i="1" s="1"/>
  <c r="HXI39" i="1" s="1"/>
  <c r="HXJ39" i="1" s="1"/>
  <c r="HXK39" i="1" s="1"/>
  <c r="HXL39" i="1" s="1"/>
  <c r="HXM39" i="1" s="1"/>
  <c r="HXN39" i="1" s="1"/>
  <c r="HXO39" i="1" s="1"/>
  <c r="HXP39" i="1" s="1"/>
  <c r="HXQ39" i="1" s="1"/>
  <c r="HXR39" i="1" s="1"/>
  <c r="HXS39" i="1" s="1"/>
  <c r="HXT39" i="1" s="1"/>
  <c r="HXU39" i="1" s="1"/>
  <c r="HXV39" i="1" s="1"/>
  <c r="HXW39" i="1" s="1"/>
  <c r="HXX39" i="1" s="1"/>
  <c r="HXY39" i="1" s="1"/>
  <c r="HXZ39" i="1" s="1"/>
  <c r="HYA39" i="1" s="1"/>
  <c r="HYB39" i="1" s="1"/>
  <c r="HYC39" i="1" s="1"/>
  <c r="HYD39" i="1" s="1"/>
  <c r="HYE39" i="1" s="1"/>
  <c r="HYF39" i="1" s="1"/>
  <c r="HYG39" i="1" s="1"/>
  <c r="HYH39" i="1" s="1"/>
  <c r="HYI39" i="1" s="1"/>
  <c r="HYJ39" i="1" s="1"/>
  <c r="HYK39" i="1" s="1"/>
  <c r="HYL39" i="1" s="1"/>
  <c r="HYM39" i="1" s="1"/>
  <c r="HYN39" i="1" s="1"/>
  <c r="HYO39" i="1" s="1"/>
  <c r="HYP39" i="1" s="1"/>
  <c r="HYQ39" i="1" s="1"/>
  <c r="HYR39" i="1" s="1"/>
  <c r="HYS39" i="1" s="1"/>
  <c r="HYT39" i="1" s="1"/>
  <c r="HYU39" i="1" s="1"/>
  <c r="HYV39" i="1" s="1"/>
  <c r="HYW39" i="1" s="1"/>
  <c r="HYX39" i="1" s="1"/>
  <c r="HYY39" i="1" s="1"/>
  <c r="HYZ39" i="1" s="1"/>
  <c r="HZA39" i="1" s="1"/>
  <c r="HZB39" i="1" s="1"/>
  <c r="HZC39" i="1" s="1"/>
  <c r="HZD39" i="1" s="1"/>
  <c r="HZE39" i="1" s="1"/>
  <c r="HZF39" i="1" s="1"/>
  <c r="HZG39" i="1" s="1"/>
  <c r="HZH39" i="1" s="1"/>
  <c r="HZI39" i="1" s="1"/>
  <c r="HZJ39" i="1" s="1"/>
  <c r="HZK39" i="1" s="1"/>
  <c r="HZL39" i="1" s="1"/>
  <c r="HZM39" i="1" s="1"/>
  <c r="HZN39" i="1" s="1"/>
  <c r="HZO39" i="1" s="1"/>
  <c r="HZP39" i="1" s="1"/>
  <c r="HZQ39" i="1" s="1"/>
  <c r="HZR39" i="1" s="1"/>
  <c r="HZS39" i="1" s="1"/>
  <c r="HZT39" i="1" s="1"/>
  <c r="HZU39" i="1" s="1"/>
  <c r="HZV39" i="1" s="1"/>
  <c r="HZW39" i="1" s="1"/>
  <c r="HZX39" i="1" s="1"/>
  <c r="HZY39" i="1" s="1"/>
  <c r="HZZ39" i="1" s="1"/>
  <c r="IAA39" i="1" s="1"/>
  <c r="IAB39" i="1" s="1"/>
  <c r="IAC39" i="1" s="1"/>
  <c r="IAD39" i="1" s="1"/>
  <c r="IAE39" i="1" s="1"/>
  <c r="IAF39" i="1" s="1"/>
  <c r="IAG39" i="1" s="1"/>
  <c r="IAH39" i="1" s="1"/>
  <c r="IAI39" i="1" s="1"/>
  <c r="IAJ39" i="1" s="1"/>
  <c r="IAK39" i="1" s="1"/>
  <c r="IAL39" i="1" s="1"/>
  <c r="IAM39" i="1" s="1"/>
  <c r="IAN39" i="1" s="1"/>
  <c r="IAO39" i="1" s="1"/>
  <c r="IAP39" i="1" s="1"/>
  <c r="IAQ39" i="1" s="1"/>
  <c r="IAR39" i="1" s="1"/>
  <c r="IAS39" i="1" s="1"/>
  <c r="IAT39" i="1" s="1"/>
  <c r="IAU39" i="1" s="1"/>
  <c r="IAV39" i="1" s="1"/>
  <c r="IAW39" i="1" s="1"/>
  <c r="IAX39" i="1" s="1"/>
  <c r="IAY39" i="1" s="1"/>
  <c r="IAZ39" i="1" s="1"/>
  <c r="IBA39" i="1" s="1"/>
  <c r="IBB39" i="1" s="1"/>
  <c r="IBC39" i="1" s="1"/>
  <c r="IBD39" i="1" s="1"/>
  <c r="IBE39" i="1" s="1"/>
  <c r="IBF39" i="1" s="1"/>
  <c r="IBG39" i="1" s="1"/>
  <c r="IBH39" i="1" s="1"/>
  <c r="IBI39" i="1" s="1"/>
  <c r="IBJ39" i="1" s="1"/>
  <c r="IBK39" i="1" s="1"/>
  <c r="IBL39" i="1" s="1"/>
  <c r="IBM39" i="1" s="1"/>
  <c r="IBN39" i="1" s="1"/>
  <c r="IBO39" i="1" s="1"/>
  <c r="IBP39" i="1" s="1"/>
  <c r="IBQ39" i="1" s="1"/>
  <c r="IBR39" i="1" s="1"/>
  <c r="IBS39" i="1" s="1"/>
  <c r="IBT39" i="1" s="1"/>
  <c r="IBU39" i="1" s="1"/>
  <c r="IBV39" i="1" s="1"/>
  <c r="IBW39" i="1" s="1"/>
  <c r="IBX39" i="1" s="1"/>
  <c r="IBY39" i="1" s="1"/>
  <c r="IBZ39" i="1" s="1"/>
  <c r="ICA39" i="1" s="1"/>
  <c r="ICB39" i="1" s="1"/>
  <c r="ICC39" i="1" s="1"/>
  <c r="ICD39" i="1" s="1"/>
  <c r="ICE39" i="1" s="1"/>
  <c r="ICF39" i="1" s="1"/>
  <c r="ICG39" i="1" s="1"/>
  <c r="ICH39" i="1" s="1"/>
  <c r="ICI39" i="1" s="1"/>
  <c r="ICJ39" i="1" s="1"/>
  <c r="ICK39" i="1" s="1"/>
  <c r="ICL39" i="1" s="1"/>
  <c r="ICM39" i="1" s="1"/>
  <c r="ICN39" i="1" s="1"/>
  <c r="ICO39" i="1" s="1"/>
  <c r="ICP39" i="1" s="1"/>
  <c r="ICQ39" i="1" s="1"/>
  <c r="ICR39" i="1" s="1"/>
  <c r="ICS39" i="1" s="1"/>
  <c r="ICT39" i="1" s="1"/>
  <c r="ICU39" i="1" s="1"/>
  <c r="ICV39" i="1" s="1"/>
  <c r="ICW39" i="1" s="1"/>
  <c r="ICX39" i="1" s="1"/>
  <c r="ICY39" i="1" s="1"/>
  <c r="ICZ39" i="1" s="1"/>
  <c r="IDA39" i="1" s="1"/>
  <c r="IDB39" i="1" s="1"/>
  <c r="IDC39" i="1" s="1"/>
  <c r="IDD39" i="1" s="1"/>
  <c r="IDE39" i="1" s="1"/>
  <c r="IDF39" i="1" s="1"/>
  <c r="IDG39" i="1" s="1"/>
  <c r="IDH39" i="1" s="1"/>
  <c r="IDI39" i="1" s="1"/>
  <c r="IDJ39" i="1" s="1"/>
  <c r="IDK39" i="1" s="1"/>
  <c r="IDL39" i="1" s="1"/>
  <c r="IDM39" i="1" s="1"/>
  <c r="IDN39" i="1" s="1"/>
  <c r="IDO39" i="1" s="1"/>
  <c r="IDP39" i="1" s="1"/>
  <c r="IDQ39" i="1" s="1"/>
  <c r="IDR39" i="1" s="1"/>
  <c r="IDS39" i="1" s="1"/>
  <c r="IDT39" i="1" s="1"/>
  <c r="IDU39" i="1" s="1"/>
  <c r="IDV39" i="1" s="1"/>
  <c r="IDW39" i="1" s="1"/>
  <c r="IDX39" i="1" s="1"/>
  <c r="IDY39" i="1" s="1"/>
  <c r="IDZ39" i="1" s="1"/>
  <c r="IEA39" i="1" s="1"/>
  <c r="IEB39" i="1" s="1"/>
  <c r="IEC39" i="1" s="1"/>
  <c r="IED39" i="1" s="1"/>
  <c r="IEE39" i="1" s="1"/>
  <c r="IEF39" i="1" s="1"/>
  <c r="IEG39" i="1" s="1"/>
  <c r="IEH39" i="1" s="1"/>
  <c r="IEI39" i="1" s="1"/>
  <c r="IEJ39" i="1" s="1"/>
  <c r="IEK39" i="1" s="1"/>
  <c r="IEL39" i="1" s="1"/>
  <c r="IEM39" i="1" s="1"/>
  <c r="IEN39" i="1" s="1"/>
  <c r="IEO39" i="1" s="1"/>
  <c r="IEP39" i="1" s="1"/>
  <c r="IEQ39" i="1" s="1"/>
  <c r="IER39" i="1" s="1"/>
  <c r="IES39" i="1" s="1"/>
  <c r="IET39" i="1" s="1"/>
  <c r="IEU39" i="1" s="1"/>
  <c r="IEV39" i="1" s="1"/>
  <c r="IEW39" i="1" s="1"/>
  <c r="IEX39" i="1" s="1"/>
  <c r="IEY39" i="1" s="1"/>
  <c r="IEZ39" i="1" s="1"/>
  <c r="IFA39" i="1" s="1"/>
  <c r="IFB39" i="1" s="1"/>
  <c r="IFC39" i="1" s="1"/>
  <c r="IFD39" i="1" s="1"/>
  <c r="IFE39" i="1" s="1"/>
  <c r="IFF39" i="1" s="1"/>
  <c r="IFG39" i="1" s="1"/>
  <c r="IFH39" i="1" s="1"/>
  <c r="IFI39" i="1" s="1"/>
  <c r="IFJ39" i="1" s="1"/>
  <c r="IFK39" i="1" s="1"/>
  <c r="IFL39" i="1" s="1"/>
  <c r="IFM39" i="1" s="1"/>
  <c r="IFN39" i="1" s="1"/>
  <c r="IFO39" i="1" s="1"/>
  <c r="IFP39" i="1" s="1"/>
  <c r="IFQ39" i="1" s="1"/>
  <c r="IFR39" i="1" s="1"/>
  <c r="IFS39" i="1" s="1"/>
  <c r="IFT39" i="1" s="1"/>
  <c r="IFU39" i="1" s="1"/>
  <c r="IFV39" i="1" s="1"/>
  <c r="IFW39" i="1" s="1"/>
  <c r="IFX39" i="1" s="1"/>
  <c r="IFY39" i="1" s="1"/>
  <c r="IFZ39" i="1" s="1"/>
  <c r="IGA39" i="1" s="1"/>
  <c r="IGB39" i="1" s="1"/>
  <c r="IGC39" i="1" s="1"/>
  <c r="IGD39" i="1" s="1"/>
  <c r="IGE39" i="1" s="1"/>
  <c r="IGF39" i="1" s="1"/>
  <c r="IGG39" i="1" s="1"/>
  <c r="IGH39" i="1" s="1"/>
  <c r="IGI39" i="1" s="1"/>
  <c r="IGJ39" i="1" s="1"/>
  <c r="IGK39" i="1" s="1"/>
  <c r="IGL39" i="1" s="1"/>
  <c r="IGM39" i="1" s="1"/>
  <c r="IGN39" i="1" s="1"/>
  <c r="IGO39" i="1" s="1"/>
  <c r="IGP39" i="1" s="1"/>
  <c r="IGQ39" i="1" s="1"/>
  <c r="IGR39" i="1" s="1"/>
  <c r="IGS39" i="1" s="1"/>
  <c r="IGT39" i="1" s="1"/>
  <c r="IGU39" i="1" s="1"/>
  <c r="IGV39" i="1" s="1"/>
  <c r="IGW39" i="1" s="1"/>
  <c r="IGX39" i="1" s="1"/>
  <c r="IGY39" i="1" s="1"/>
  <c r="IGZ39" i="1" s="1"/>
  <c r="IHA39" i="1" s="1"/>
  <c r="IHB39" i="1" s="1"/>
  <c r="IHC39" i="1" s="1"/>
  <c r="IHD39" i="1" s="1"/>
  <c r="IHE39" i="1" s="1"/>
  <c r="IHF39" i="1" s="1"/>
  <c r="IHG39" i="1" s="1"/>
  <c r="IHH39" i="1" s="1"/>
  <c r="IHI39" i="1" s="1"/>
  <c r="IHJ39" i="1" s="1"/>
  <c r="IHK39" i="1" s="1"/>
  <c r="IHL39" i="1" s="1"/>
  <c r="IHM39" i="1" s="1"/>
  <c r="IHN39" i="1" s="1"/>
  <c r="IHO39" i="1" s="1"/>
  <c r="IHP39" i="1" s="1"/>
  <c r="IHQ39" i="1" s="1"/>
  <c r="IHR39" i="1" s="1"/>
  <c r="IHS39" i="1" s="1"/>
  <c r="IHT39" i="1" s="1"/>
  <c r="IHU39" i="1" s="1"/>
  <c r="IHV39" i="1" s="1"/>
  <c r="IHW39" i="1" s="1"/>
  <c r="IHX39" i="1" s="1"/>
  <c r="IHY39" i="1" s="1"/>
  <c r="IHZ39" i="1" s="1"/>
  <c r="IIA39" i="1" s="1"/>
  <c r="IIB39" i="1" s="1"/>
  <c r="IIC39" i="1" s="1"/>
  <c r="IID39" i="1" s="1"/>
  <c r="IIE39" i="1" s="1"/>
  <c r="IIF39" i="1" s="1"/>
  <c r="IIG39" i="1" s="1"/>
  <c r="IIH39" i="1" s="1"/>
  <c r="III39" i="1" s="1"/>
  <c r="IIJ39" i="1" s="1"/>
  <c r="IIK39" i="1" s="1"/>
  <c r="IIL39" i="1" s="1"/>
  <c r="IIM39" i="1" s="1"/>
  <c r="IIN39" i="1" s="1"/>
  <c r="IIO39" i="1" s="1"/>
  <c r="IIP39" i="1" s="1"/>
  <c r="IIQ39" i="1" s="1"/>
  <c r="IIR39" i="1" s="1"/>
  <c r="IIS39" i="1" s="1"/>
  <c r="IIT39" i="1" s="1"/>
  <c r="IIU39" i="1" s="1"/>
  <c r="IIV39" i="1" s="1"/>
  <c r="IIW39" i="1" s="1"/>
  <c r="IIX39" i="1" s="1"/>
  <c r="IIY39" i="1" s="1"/>
  <c r="IIZ39" i="1" s="1"/>
  <c r="IJA39" i="1" s="1"/>
  <c r="IJB39" i="1" s="1"/>
  <c r="IJC39" i="1" s="1"/>
  <c r="IJD39" i="1" s="1"/>
  <c r="IJE39" i="1" s="1"/>
  <c r="IJF39" i="1" s="1"/>
  <c r="IJG39" i="1" s="1"/>
  <c r="IJH39" i="1" s="1"/>
  <c r="IJI39" i="1" s="1"/>
  <c r="IJJ39" i="1" s="1"/>
  <c r="IJK39" i="1" s="1"/>
  <c r="IJL39" i="1" s="1"/>
  <c r="IJM39" i="1" s="1"/>
  <c r="IJN39" i="1" s="1"/>
  <c r="IJO39" i="1" s="1"/>
  <c r="IJP39" i="1" s="1"/>
  <c r="IJQ39" i="1" s="1"/>
  <c r="IJR39" i="1" s="1"/>
  <c r="IJS39" i="1" s="1"/>
  <c r="IJT39" i="1" s="1"/>
  <c r="IJU39" i="1" s="1"/>
  <c r="IJV39" i="1" s="1"/>
  <c r="IJW39" i="1" s="1"/>
  <c r="IJX39" i="1" s="1"/>
  <c r="IJY39" i="1" s="1"/>
  <c r="IJZ39" i="1" s="1"/>
  <c r="IKA39" i="1" s="1"/>
  <c r="IKB39" i="1" s="1"/>
  <c r="IKC39" i="1" s="1"/>
  <c r="IKD39" i="1" s="1"/>
  <c r="IKE39" i="1" s="1"/>
  <c r="IKF39" i="1" s="1"/>
  <c r="IKG39" i="1" s="1"/>
  <c r="IKH39" i="1" s="1"/>
  <c r="IKI39" i="1" s="1"/>
  <c r="IKJ39" i="1" s="1"/>
  <c r="IKK39" i="1" s="1"/>
  <c r="IKL39" i="1" s="1"/>
  <c r="IKM39" i="1" s="1"/>
  <c r="IKN39" i="1" s="1"/>
  <c r="IKO39" i="1" s="1"/>
  <c r="IKP39" i="1" s="1"/>
  <c r="IKQ39" i="1" s="1"/>
  <c r="IKR39" i="1" s="1"/>
  <c r="IKS39" i="1" s="1"/>
  <c r="IKT39" i="1" s="1"/>
  <c r="IKU39" i="1" s="1"/>
  <c r="IKV39" i="1" s="1"/>
  <c r="IKW39" i="1" s="1"/>
  <c r="IKX39" i="1" s="1"/>
  <c r="IKY39" i="1" s="1"/>
  <c r="IKZ39" i="1" s="1"/>
  <c r="ILA39" i="1" s="1"/>
  <c r="ILB39" i="1" s="1"/>
  <c r="ILC39" i="1" s="1"/>
  <c r="ILD39" i="1" s="1"/>
  <c r="ILE39" i="1" s="1"/>
  <c r="ILF39" i="1" s="1"/>
  <c r="ILG39" i="1" s="1"/>
  <c r="ILH39" i="1" s="1"/>
  <c r="ILI39" i="1" s="1"/>
  <c r="ILJ39" i="1" s="1"/>
  <c r="ILK39" i="1" s="1"/>
  <c r="ILL39" i="1" s="1"/>
  <c r="ILM39" i="1" s="1"/>
  <c r="ILN39" i="1" s="1"/>
  <c r="ILO39" i="1" s="1"/>
  <c r="ILP39" i="1" s="1"/>
  <c r="ILQ39" i="1" s="1"/>
  <c r="ILR39" i="1" s="1"/>
  <c r="ILS39" i="1" s="1"/>
  <c r="ILT39" i="1" s="1"/>
  <c r="ILU39" i="1" s="1"/>
  <c r="ILV39" i="1" s="1"/>
  <c r="ILW39" i="1" s="1"/>
  <c r="ILX39" i="1" s="1"/>
  <c r="ILY39" i="1" s="1"/>
  <c r="ILZ39" i="1" s="1"/>
  <c r="IMA39" i="1" s="1"/>
  <c r="IMB39" i="1" s="1"/>
  <c r="IMC39" i="1" s="1"/>
  <c r="IMD39" i="1" s="1"/>
  <c r="IME39" i="1" s="1"/>
  <c r="IMF39" i="1" s="1"/>
  <c r="IMG39" i="1" s="1"/>
  <c r="IMH39" i="1" s="1"/>
  <c r="IMI39" i="1" s="1"/>
  <c r="IMJ39" i="1" s="1"/>
  <c r="IMK39" i="1" s="1"/>
  <c r="IML39" i="1" s="1"/>
  <c r="IMM39" i="1" s="1"/>
  <c r="IMN39" i="1" s="1"/>
  <c r="IMO39" i="1" s="1"/>
  <c r="IMP39" i="1" s="1"/>
  <c r="IMQ39" i="1" s="1"/>
  <c r="IMR39" i="1" s="1"/>
  <c r="IMS39" i="1" s="1"/>
  <c r="IMT39" i="1" s="1"/>
  <c r="IMU39" i="1" s="1"/>
  <c r="IMV39" i="1" s="1"/>
  <c r="IMW39" i="1" s="1"/>
  <c r="IMX39" i="1" s="1"/>
  <c r="IMY39" i="1" s="1"/>
  <c r="IMZ39" i="1" s="1"/>
  <c r="INA39" i="1" s="1"/>
  <c r="INB39" i="1" s="1"/>
  <c r="INC39" i="1" s="1"/>
  <c r="IND39" i="1" s="1"/>
  <c r="INE39" i="1" s="1"/>
  <c r="INF39" i="1" s="1"/>
  <c r="ING39" i="1" s="1"/>
  <c r="INH39" i="1" s="1"/>
  <c r="INI39" i="1" s="1"/>
  <c r="INJ39" i="1" s="1"/>
  <c r="INK39" i="1" s="1"/>
  <c r="INL39" i="1" s="1"/>
  <c r="INM39" i="1" s="1"/>
  <c r="INN39" i="1" s="1"/>
  <c r="INO39" i="1" s="1"/>
  <c r="INP39" i="1" s="1"/>
  <c r="INQ39" i="1" s="1"/>
  <c r="INR39" i="1" s="1"/>
  <c r="INS39" i="1" s="1"/>
  <c r="INT39" i="1" s="1"/>
  <c r="INU39" i="1" s="1"/>
  <c r="INV39" i="1" s="1"/>
  <c r="INW39" i="1" s="1"/>
  <c r="INX39" i="1" s="1"/>
  <c r="INY39" i="1" s="1"/>
  <c r="INZ39" i="1" s="1"/>
  <c r="IOA39" i="1" s="1"/>
  <c r="IOB39" i="1" s="1"/>
  <c r="IOC39" i="1" s="1"/>
  <c r="IOD39" i="1" s="1"/>
  <c r="IOE39" i="1" s="1"/>
  <c r="IOF39" i="1" s="1"/>
  <c r="IOG39" i="1" s="1"/>
  <c r="IOH39" i="1" s="1"/>
  <c r="IOI39" i="1" s="1"/>
  <c r="IOJ39" i="1" s="1"/>
  <c r="IOK39" i="1" s="1"/>
  <c r="IOL39" i="1" s="1"/>
  <c r="IOM39" i="1" s="1"/>
  <c r="ION39" i="1" s="1"/>
  <c r="IOO39" i="1" s="1"/>
  <c r="IOP39" i="1" s="1"/>
  <c r="IOQ39" i="1" s="1"/>
  <c r="IOR39" i="1" s="1"/>
  <c r="IOS39" i="1" s="1"/>
  <c r="IOT39" i="1" s="1"/>
  <c r="IOU39" i="1" s="1"/>
  <c r="IOV39" i="1" s="1"/>
  <c r="IOW39" i="1" s="1"/>
  <c r="IOX39" i="1" s="1"/>
  <c r="IOY39" i="1" s="1"/>
  <c r="IOZ39" i="1" s="1"/>
  <c r="IPA39" i="1" s="1"/>
  <c r="IPB39" i="1" s="1"/>
  <c r="IPC39" i="1" s="1"/>
  <c r="IPD39" i="1" s="1"/>
  <c r="IPE39" i="1" s="1"/>
  <c r="IPF39" i="1" s="1"/>
  <c r="IPG39" i="1" s="1"/>
  <c r="IPH39" i="1" s="1"/>
  <c r="IPI39" i="1" s="1"/>
  <c r="IPJ39" i="1" s="1"/>
  <c r="IPK39" i="1" s="1"/>
  <c r="IPL39" i="1" s="1"/>
  <c r="IPM39" i="1" s="1"/>
  <c r="IPN39" i="1" s="1"/>
  <c r="IPO39" i="1" s="1"/>
  <c r="IPP39" i="1" s="1"/>
  <c r="IPQ39" i="1" s="1"/>
  <c r="IPR39" i="1" s="1"/>
  <c r="IPS39" i="1" s="1"/>
  <c r="IPT39" i="1" s="1"/>
  <c r="IPU39" i="1" s="1"/>
  <c r="IPV39" i="1" s="1"/>
  <c r="IPW39" i="1" s="1"/>
  <c r="IPX39" i="1" s="1"/>
  <c r="IPY39" i="1" s="1"/>
  <c r="IPZ39" i="1" s="1"/>
  <c r="IQA39" i="1" s="1"/>
  <c r="IQB39" i="1" s="1"/>
  <c r="IQC39" i="1" s="1"/>
  <c r="IQD39" i="1" s="1"/>
  <c r="IQE39" i="1" s="1"/>
  <c r="IQF39" i="1" s="1"/>
  <c r="IQG39" i="1" s="1"/>
  <c r="IQH39" i="1" s="1"/>
  <c r="IQI39" i="1" s="1"/>
  <c r="IQJ39" i="1" s="1"/>
  <c r="IQK39" i="1" s="1"/>
  <c r="IQL39" i="1" s="1"/>
  <c r="IQM39" i="1" s="1"/>
  <c r="IQN39" i="1" s="1"/>
  <c r="IQO39" i="1" s="1"/>
  <c r="IQP39" i="1" s="1"/>
  <c r="IQQ39" i="1" s="1"/>
  <c r="IQR39" i="1" s="1"/>
  <c r="IQS39" i="1" s="1"/>
  <c r="IQT39" i="1" s="1"/>
  <c r="IQU39" i="1" s="1"/>
  <c r="IQV39" i="1" s="1"/>
  <c r="IQW39" i="1" s="1"/>
  <c r="IQX39" i="1" s="1"/>
  <c r="IQY39" i="1" s="1"/>
  <c r="IQZ39" i="1" s="1"/>
  <c r="IRA39" i="1" s="1"/>
  <c r="IRB39" i="1" s="1"/>
  <c r="IRC39" i="1" s="1"/>
  <c r="IRD39" i="1" s="1"/>
  <c r="IRE39" i="1" s="1"/>
  <c r="IRF39" i="1" s="1"/>
  <c r="IRG39" i="1" s="1"/>
  <c r="IRH39" i="1" s="1"/>
  <c r="IRI39" i="1" s="1"/>
  <c r="IRJ39" i="1" s="1"/>
  <c r="IRK39" i="1" s="1"/>
  <c r="IRL39" i="1" s="1"/>
  <c r="IRM39" i="1" s="1"/>
  <c r="IRN39" i="1" s="1"/>
  <c r="IRO39" i="1" s="1"/>
  <c r="IRP39" i="1" s="1"/>
  <c r="IRQ39" i="1" s="1"/>
  <c r="IRR39" i="1" s="1"/>
  <c r="IRS39" i="1" s="1"/>
  <c r="IRT39" i="1" s="1"/>
  <c r="IRU39" i="1" s="1"/>
  <c r="IRV39" i="1" s="1"/>
  <c r="IRW39" i="1" s="1"/>
  <c r="IRX39" i="1" s="1"/>
  <c r="IRY39" i="1" s="1"/>
  <c r="IRZ39" i="1" s="1"/>
  <c r="ISA39" i="1" s="1"/>
  <c r="ISB39" i="1" s="1"/>
  <c r="ISC39" i="1" s="1"/>
  <c r="ISD39" i="1" s="1"/>
  <c r="ISE39" i="1" s="1"/>
  <c r="ISF39" i="1" s="1"/>
  <c r="ISG39" i="1" s="1"/>
  <c r="ISH39" i="1" s="1"/>
  <c r="ISI39" i="1" s="1"/>
  <c r="ISJ39" i="1" s="1"/>
  <c r="ISK39" i="1" s="1"/>
  <c r="ISL39" i="1" s="1"/>
  <c r="ISM39" i="1" s="1"/>
  <c r="ISN39" i="1" s="1"/>
  <c r="ISO39" i="1" s="1"/>
  <c r="ISP39" i="1" s="1"/>
  <c r="ISQ39" i="1" s="1"/>
  <c r="ISR39" i="1" s="1"/>
  <c r="ISS39" i="1" s="1"/>
  <c r="IST39" i="1" s="1"/>
  <c r="ISU39" i="1" s="1"/>
  <c r="ISV39" i="1" s="1"/>
  <c r="ISW39" i="1" s="1"/>
  <c r="ISX39" i="1" s="1"/>
  <c r="ISY39" i="1" s="1"/>
  <c r="ISZ39" i="1" s="1"/>
  <c r="ITA39" i="1" s="1"/>
  <c r="ITB39" i="1" s="1"/>
  <c r="ITC39" i="1" s="1"/>
  <c r="ITD39" i="1" s="1"/>
  <c r="ITE39" i="1" s="1"/>
  <c r="ITF39" i="1" s="1"/>
  <c r="ITG39" i="1" s="1"/>
  <c r="ITH39" i="1" s="1"/>
  <c r="ITI39" i="1" s="1"/>
  <c r="ITJ39" i="1" s="1"/>
  <c r="ITK39" i="1" s="1"/>
  <c r="ITL39" i="1" s="1"/>
  <c r="ITM39" i="1" s="1"/>
  <c r="ITN39" i="1" s="1"/>
  <c r="ITO39" i="1" s="1"/>
  <c r="ITP39" i="1" s="1"/>
  <c r="ITQ39" i="1" s="1"/>
  <c r="ITR39" i="1" s="1"/>
  <c r="ITS39" i="1" s="1"/>
  <c r="ITT39" i="1" s="1"/>
  <c r="ITU39" i="1" s="1"/>
  <c r="ITV39" i="1" s="1"/>
  <c r="ITW39" i="1" s="1"/>
  <c r="ITX39" i="1" s="1"/>
  <c r="ITY39" i="1" s="1"/>
  <c r="ITZ39" i="1" s="1"/>
  <c r="IUA39" i="1" s="1"/>
  <c r="IUB39" i="1" s="1"/>
  <c r="IUC39" i="1" s="1"/>
  <c r="IUD39" i="1" s="1"/>
  <c r="IUE39" i="1" s="1"/>
  <c r="IUF39" i="1" s="1"/>
  <c r="IUG39" i="1" s="1"/>
  <c r="IUH39" i="1" s="1"/>
  <c r="IUI39" i="1" s="1"/>
  <c r="IUJ39" i="1" s="1"/>
  <c r="IUK39" i="1" s="1"/>
  <c r="IUL39" i="1" s="1"/>
  <c r="IUM39" i="1" s="1"/>
  <c r="IUN39" i="1" s="1"/>
  <c r="IUO39" i="1" s="1"/>
  <c r="IUP39" i="1" s="1"/>
  <c r="IUQ39" i="1" s="1"/>
  <c r="IUR39" i="1" s="1"/>
  <c r="IUS39" i="1" s="1"/>
  <c r="IUT39" i="1" s="1"/>
  <c r="IUU39" i="1" s="1"/>
  <c r="IUV39" i="1" s="1"/>
  <c r="IUW39" i="1" s="1"/>
  <c r="IUX39" i="1" s="1"/>
  <c r="IUY39" i="1" s="1"/>
  <c r="IUZ39" i="1" s="1"/>
  <c r="IVA39" i="1" s="1"/>
  <c r="IVB39" i="1" s="1"/>
  <c r="IVC39" i="1" s="1"/>
  <c r="IVD39" i="1" s="1"/>
  <c r="IVE39" i="1" s="1"/>
  <c r="IVF39" i="1" s="1"/>
  <c r="IVG39" i="1" s="1"/>
  <c r="IVH39" i="1" s="1"/>
  <c r="IVI39" i="1" s="1"/>
  <c r="IVJ39" i="1" s="1"/>
  <c r="IVK39" i="1" s="1"/>
  <c r="IVL39" i="1" s="1"/>
  <c r="IVM39" i="1" s="1"/>
  <c r="IVN39" i="1" s="1"/>
  <c r="IVO39" i="1" s="1"/>
  <c r="IVP39" i="1" s="1"/>
  <c r="IVQ39" i="1" s="1"/>
  <c r="IVR39" i="1" s="1"/>
  <c r="IVS39" i="1" s="1"/>
  <c r="IVT39" i="1" s="1"/>
  <c r="IVU39" i="1" s="1"/>
  <c r="IVV39" i="1" s="1"/>
  <c r="IVW39" i="1" s="1"/>
  <c r="IVX39" i="1" s="1"/>
  <c r="IVY39" i="1" s="1"/>
  <c r="IVZ39" i="1" s="1"/>
  <c r="IWA39" i="1" s="1"/>
  <c r="IWB39" i="1" s="1"/>
  <c r="IWC39" i="1" s="1"/>
  <c r="IWD39" i="1" s="1"/>
  <c r="IWE39" i="1" s="1"/>
  <c r="IWF39" i="1" s="1"/>
  <c r="IWG39" i="1" s="1"/>
  <c r="IWH39" i="1" s="1"/>
  <c r="IWI39" i="1" s="1"/>
  <c r="IWJ39" i="1" s="1"/>
  <c r="IWK39" i="1" s="1"/>
  <c r="IWL39" i="1" s="1"/>
  <c r="IWM39" i="1" s="1"/>
  <c r="IWN39" i="1" s="1"/>
  <c r="IWO39" i="1" s="1"/>
  <c r="IWP39" i="1" s="1"/>
  <c r="IWQ39" i="1" s="1"/>
  <c r="IWR39" i="1" s="1"/>
  <c r="IWS39" i="1" s="1"/>
  <c r="IWT39" i="1" s="1"/>
  <c r="IWU39" i="1" s="1"/>
  <c r="IWV39" i="1" s="1"/>
  <c r="IWW39" i="1" s="1"/>
  <c r="IWX39" i="1" s="1"/>
  <c r="IWY39" i="1" s="1"/>
  <c r="IWZ39" i="1" s="1"/>
  <c r="IXA39" i="1" s="1"/>
  <c r="IXB39" i="1" s="1"/>
  <c r="IXC39" i="1" s="1"/>
  <c r="IXD39" i="1" s="1"/>
  <c r="IXE39" i="1" s="1"/>
  <c r="IXF39" i="1" s="1"/>
  <c r="IXG39" i="1" s="1"/>
  <c r="IXH39" i="1" s="1"/>
  <c r="IXI39" i="1" s="1"/>
  <c r="IXJ39" i="1" s="1"/>
  <c r="IXK39" i="1" s="1"/>
  <c r="IXL39" i="1" s="1"/>
  <c r="IXM39" i="1" s="1"/>
  <c r="IXN39" i="1" s="1"/>
  <c r="IXO39" i="1" s="1"/>
  <c r="IXP39" i="1" s="1"/>
  <c r="IXQ39" i="1" s="1"/>
  <c r="IXR39" i="1" s="1"/>
  <c r="IXS39" i="1" s="1"/>
  <c r="IXT39" i="1" s="1"/>
  <c r="IXU39" i="1" s="1"/>
  <c r="IXV39" i="1" s="1"/>
  <c r="IXW39" i="1" s="1"/>
  <c r="IXX39" i="1" s="1"/>
  <c r="IXY39" i="1" s="1"/>
  <c r="IXZ39" i="1" s="1"/>
  <c r="IYA39" i="1" s="1"/>
  <c r="IYB39" i="1" s="1"/>
  <c r="IYC39" i="1" s="1"/>
  <c r="IYD39" i="1" s="1"/>
  <c r="IYE39" i="1" s="1"/>
  <c r="IYF39" i="1" s="1"/>
  <c r="IYG39" i="1" s="1"/>
  <c r="IYH39" i="1" s="1"/>
  <c r="IYI39" i="1" s="1"/>
  <c r="IYJ39" i="1" s="1"/>
  <c r="IYK39" i="1" s="1"/>
  <c r="IYL39" i="1" s="1"/>
  <c r="IYM39" i="1" s="1"/>
  <c r="IYN39" i="1" s="1"/>
  <c r="IYO39" i="1" s="1"/>
  <c r="IYP39" i="1" s="1"/>
  <c r="IYQ39" i="1" s="1"/>
  <c r="IYR39" i="1" s="1"/>
  <c r="IYS39" i="1" s="1"/>
  <c r="IYT39" i="1" s="1"/>
  <c r="IYU39" i="1" s="1"/>
  <c r="IYV39" i="1" s="1"/>
  <c r="IYW39" i="1" s="1"/>
  <c r="IYX39" i="1" s="1"/>
  <c r="IYY39" i="1" s="1"/>
  <c r="IYZ39" i="1" s="1"/>
  <c r="IZA39" i="1" s="1"/>
  <c r="IZB39" i="1" s="1"/>
  <c r="IZC39" i="1" s="1"/>
  <c r="IZD39" i="1" s="1"/>
  <c r="IZE39" i="1" s="1"/>
  <c r="IZF39" i="1" s="1"/>
  <c r="IZG39" i="1" s="1"/>
  <c r="IZH39" i="1" s="1"/>
  <c r="IZI39" i="1" s="1"/>
  <c r="IZJ39" i="1" s="1"/>
  <c r="IZK39" i="1" s="1"/>
  <c r="IZL39" i="1" s="1"/>
  <c r="IZM39" i="1" s="1"/>
  <c r="IZN39" i="1" s="1"/>
  <c r="IZO39" i="1" s="1"/>
  <c r="IZP39" i="1" s="1"/>
  <c r="IZQ39" i="1" s="1"/>
  <c r="IZR39" i="1" s="1"/>
  <c r="IZS39" i="1" s="1"/>
  <c r="IZT39" i="1" s="1"/>
  <c r="IZU39" i="1" s="1"/>
  <c r="IZV39" i="1" s="1"/>
  <c r="IZW39" i="1" s="1"/>
  <c r="IZX39" i="1" s="1"/>
  <c r="IZY39" i="1" s="1"/>
  <c r="IZZ39" i="1" s="1"/>
  <c r="JAA39" i="1" s="1"/>
  <c r="JAB39" i="1" s="1"/>
  <c r="JAC39" i="1" s="1"/>
  <c r="JAD39" i="1" s="1"/>
  <c r="JAE39" i="1" s="1"/>
  <c r="JAF39" i="1" s="1"/>
  <c r="JAG39" i="1" s="1"/>
  <c r="JAH39" i="1" s="1"/>
  <c r="JAI39" i="1" s="1"/>
  <c r="JAJ39" i="1" s="1"/>
  <c r="JAK39" i="1" s="1"/>
  <c r="JAL39" i="1" s="1"/>
  <c r="JAM39" i="1" s="1"/>
  <c r="JAN39" i="1" s="1"/>
  <c r="JAO39" i="1" s="1"/>
  <c r="JAP39" i="1" s="1"/>
  <c r="JAQ39" i="1" s="1"/>
  <c r="JAR39" i="1" s="1"/>
  <c r="JAS39" i="1" s="1"/>
  <c r="JAT39" i="1" s="1"/>
  <c r="JAU39" i="1" s="1"/>
  <c r="JAV39" i="1" s="1"/>
  <c r="JAW39" i="1" s="1"/>
  <c r="JAX39" i="1" s="1"/>
  <c r="JAY39" i="1" s="1"/>
  <c r="JAZ39" i="1" s="1"/>
  <c r="JBA39" i="1" s="1"/>
  <c r="JBB39" i="1" s="1"/>
  <c r="JBC39" i="1" s="1"/>
  <c r="JBD39" i="1" s="1"/>
  <c r="JBE39" i="1" s="1"/>
  <c r="JBF39" i="1" s="1"/>
  <c r="JBG39" i="1" s="1"/>
  <c r="JBH39" i="1" s="1"/>
  <c r="JBI39" i="1" s="1"/>
  <c r="JBJ39" i="1" s="1"/>
  <c r="JBK39" i="1" s="1"/>
  <c r="JBL39" i="1" s="1"/>
  <c r="JBM39" i="1" s="1"/>
  <c r="JBN39" i="1" s="1"/>
  <c r="JBO39" i="1" s="1"/>
  <c r="JBP39" i="1" s="1"/>
  <c r="JBQ39" i="1" s="1"/>
  <c r="JBR39" i="1" s="1"/>
  <c r="JBS39" i="1" s="1"/>
  <c r="JBT39" i="1" s="1"/>
  <c r="JBU39" i="1" s="1"/>
  <c r="JBV39" i="1" s="1"/>
  <c r="JBW39" i="1" s="1"/>
  <c r="JBX39" i="1" s="1"/>
  <c r="JBY39" i="1" s="1"/>
  <c r="JBZ39" i="1" s="1"/>
  <c r="JCA39" i="1" s="1"/>
  <c r="JCB39" i="1" s="1"/>
  <c r="JCC39" i="1" s="1"/>
  <c r="JCD39" i="1" s="1"/>
  <c r="JCE39" i="1" s="1"/>
  <c r="JCF39" i="1" s="1"/>
  <c r="JCG39" i="1" s="1"/>
  <c r="JCH39" i="1" s="1"/>
  <c r="JCI39" i="1" s="1"/>
  <c r="JCJ39" i="1" s="1"/>
  <c r="JCK39" i="1" s="1"/>
  <c r="JCL39" i="1" s="1"/>
  <c r="JCM39" i="1" s="1"/>
  <c r="JCN39" i="1" s="1"/>
  <c r="JCO39" i="1" s="1"/>
  <c r="JCP39" i="1" s="1"/>
  <c r="JCQ39" i="1" s="1"/>
  <c r="JCR39" i="1" s="1"/>
  <c r="JCS39" i="1" s="1"/>
  <c r="JCT39" i="1" s="1"/>
  <c r="JCU39" i="1" s="1"/>
  <c r="JCV39" i="1" s="1"/>
  <c r="JCW39" i="1" s="1"/>
  <c r="JCX39" i="1" s="1"/>
  <c r="JCY39" i="1" s="1"/>
  <c r="JCZ39" i="1" s="1"/>
  <c r="JDA39" i="1" s="1"/>
  <c r="JDB39" i="1" s="1"/>
  <c r="JDC39" i="1" s="1"/>
  <c r="JDD39" i="1" s="1"/>
  <c r="JDE39" i="1" s="1"/>
  <c r="JDF39" i="1" s="1"/>
  <c r="JDG39" i="1" s="1"/>
  <c r="JDH39" i="1" s="1"/>
  <c r="JDI39" i="1" s="1"/>
  <c r="JDJ39" i="1" s="1"/>
  <c r="JDK39" i="1" s="1"/>
  <c r="JDL39" i="1" s="1"/>
  <c r="JDM39" i="1" s="1"/>
  <c r="JDN39" i="1" s="1"/>
  <c r="JDO39" i="1" s="1"/>
  <c r="JDP39" i="1" s="1"/>
  <c r="JDQ39" i="1" s="1"/>
  <c r="JDR39" i="1" s="1"/>
  <c r="JDS39" i="1" s="1"/>
  <c r="JDT39" i="1" s="1"/>
  <c r="JDU39" i="1" s="1"/>
  <c r="JDV39" i="1" s="1"/>
  <c r="JDW39" i="1" s="1"/>
  <c r="JDX39" i="1" s="1"/>
  <c r="JDY39" i="1" s="1"/>
  <c r="JDZ39" i="1" s="1"/>
  <c r="JEA39" i="1" s="1"/>
  <c r="JEB39" i="1" s="1"/>
  <c r="JEC39" i="1" s="1"/>
  <c r="JED39" i="1" s="1"/>
  <c r="JEE39" i="1" s="1"/>
  <c r="JEF39" i="1" s="1"/>
  <c r="JEG39" i="1" s="1"/>
  <c r="JEH39" i="1" s="1"/>
  <c r="JEI39" i="1" s="1"/>
  <c r="JEJ39" i="1" s="1"/>
  <c r="JEK39" i="1" s="1"/>
  <c r="JEL39" i="1" s="1"/>
  <c r="JEM39" i="1" s="1"/>
  <c r="JEN39" i="1" s="1"/>
  <c r="JEO39" i="1" s="1"/>
  <c r="JEP39" i="1" s="1"/>
  <c r="JEQ39" i="1" s="1"/>
  <c r="JER39" i="1" s="1"/>
  <c r="JES39" i="1" s="1"/>
  <c r="JET39" i="1" s="1"/>
  <c r="JEU39" i="1" s="1"/>
  <c r="JEV39" i="1" s="1"/>
  <c r="JEW39" i="1" s="1"/>
  <c r="JEX39" i="1" s="1"/>
  <c r="JEY39" i="1" s="1"/>
  <c r="JEZ39" i="1" s="1"/>
  <c r="JFA39" i="1" s="1"/>
  <c r="JFB39" i="1" s="1"/>
  <c r="JFC39" i="1" s="1"/>
  <c r="JFD39" i="1" s="1"/>
  <c r="JFE39" i="1" s="1"/>
  <c r="JFF39" i="1" s="1"/>
  <c r="JFG39" i="1" s="1"/>
  <c r="JFH39" i="1" s="1"/>
  <c r="JFI39" i="1" s="1"/>
  <c r="JFJ39" i="1" s="1"/>
  <c r="JFK39" i="1" s="1"/>
  <c r="JFL39" i="1" s="1"/>
  <c r="JFM39" i="1" s="1"/>
  <c r="JFN39" i="1" s="1"/>
  <c r="JFO39" i="1" s="1"/>
  <c r="JFP39" i="1" s="1"/>
  <c r="JFQ39" i="1" s="1"/>
  <c r="JFR39" i="1" s="1"/>
  <c r="JFS39" i="1" s="1"/>
  <c r="JFT39" i="1" s="1"/>
  <c r="JFU39" i="1" s="1"/>
  <c r="JFV39" i="1" s="1"/>
  <c r="JFW39" i="1" s="1"/>
  <c r="JFX39" i="1" s="1"/>
  <c r="JFY39" i="1" s="1"/>
  <c r="JFZ39" i="1" s="1"/>
  <c r="JGA39" i="1" s="1"/>
  <c r="JGB39" i="1" s="1"/>
  <c r="JGC39" i="1" s="1"/>
  <c r="JGD39" i="1" s="1"/>
  <c r="JGE39" i="1" s="1"/>
  <c r="JGF39" i="1" s="1"/>
  <c r="JGG39" i="1" s="1"/>
  <c r="JGH39" i="1" s="1"/>
  <c r="JGI39" i="1" s="1"/>
  <c r="JGJ39" i="1" s="1"/>
  <c r="JGK39" i="1" s="1"/>
  <c r="JGL39" i="1" s="1"/>
  <c r="JGM39" i="1" s="1"/>
  <c r="JGN39" i="1" s="1"/>
  <c r="JGO39" i="1" s="1"/>
  <c r="JGP39" i="1" s="1"/>
  <c r="JGQ39" i="1" s="1"/>
  <c r="JGR39" i="1" s="1"/>
  <c r="JGS39" i="1" s="1"/>
  <c r="JGT39" i="1" s="1"/>
  <c r="JGU39" i="1" s="1"/>
  <c r="JGV39" i="1" s="1"/>
  <c r="JGW39" i="1" s="1"/>
  <c r="JGX39" i="1" s="1"/>
  <c r="JGY39" i="1" s="1"/>
  <c r="JGZ39" i="1" s="1"/>
  <c r="JHA39" i="1" s="1"/>
  <c r="JHB39" i="1" s="1"/>
  <c r="JHC39" i="1" s="1"/>
  <c r="JHD39" i="1" s="1"/>
  <c r="JHE39" i="1" s="1"/>
  <c r="JHF39" i="1" s="1"/>
  <c r="JHG39" i="1" s="1"/>
  <c r="JHH39" i="1" s="1"/>
  <c r="JHI39" i="1" s="1"/>
  <c r="JHJ39" i="1" s="1"/>
  <c r="JHK39" i="1" s="1"/>
  <c r="JHL39" i="1" s="1"/>
  <c r="JHM39" i="1" s="1"/>
  <c r="JHN39" i="1" s="1"/>
  <c r="JHO39" i="1" s="1"/>
  <c r="JHP39" i="1" s="1"/>
  <c r="JHQ39" i="1" s="1"/>
  <c r="JHR39" i="1" s="1"/>
  <c r="JHS39" i="1" s="1"/>
  <c r="JHT39" i="1" s="1"/>
  <c r="JHU39" i="1" s="1"/>
  <c r="JHV39" i="1" s="1"/>
  <c r="JHW39" i="1" s="1"/>
  <c r="JHX39" i="1" s="1"/>
  <c r="JHY39" i="1" s="1"/>
  <c r="JHZ39" i="1" s="1"/>
  <c r="JIA39" i="1" s="1"/>
  <c r="JIB39" i="1" s="1"/>
  <c r="JIC39" i="1" s="1"/>
  <c r="JID39" i="1" s="1"/>
  <c r="JIE39" i="1" s="1"/>
  <c r="JIF39" i="1" s="1"/>
  <c r="JIG39" i="1" s="1"/>
  <c r="JIH39" i="1" s="1"/>
  <c r="JII39" i="1" s="1"/>
  <c r="JIJ39" i="1" s="1"/>
  <c r="JIK39" i="1" s="1"/>
  <c r="JIL39" i="1" s="1"/>
  <c r="JIM39" i="1" s="1"/>
  <c r="JIN39" i="1" s="1"/>
  <c r="JIO39" i="1" s="1"/>
  <c r="JIP39" i="1" s="1"/>
  <c r="JIQ39" i="1" s="1"/>
  <c r="JIR39" i="1" s="1"/>
  <c r="JIS39" i="1" s="1"/>
  <c r="JIT39" i="1" s="1"/>
  <c r="JIU39" i="1" s="1"/>
  <c r="JIV39" i="1" s="1"/>
  <c r="JIW39" i="1" s="1"/>
  <c r="JIX39" i="1" s="1"/>
  <c r="JIY39" i="1" s="1"/>
  <c r="JIZ39" i="1" s="1"/>
  <c r="JJA39" i="1" s="1"/>
  <c r="JJB39" i="1" s="1"/>
  <c r="JJC39" i="1" s="1"/>
  <c r="JJD39" i="1" s="1"/>
  <c r="JJE39" i="1" s="1"/>
  <c r="JJF39" i="1" s="1"/>
  <c r="JJG39" i="1" s="1"/>
  <c r="JJH39" i="1" s="1"/>
  <c r="JJI39" i="1" s="1"/>
  <c r="JJJ39" i="1" s="1"/>
  <c r="JJK39" i="1" s="1"/>
  <c r="JJL39" i="1" s="1"/>
  <c r="JJM39" i="1" s="1"/>
  <c r="JJN39" i="1" s="1"/>
  <c r="JJO39" i="1" s="1"/>
  <c r="JJP39" i="1" s="1"/>
  <c r="JJQ39" i="1" s="1"/>
  <c r="JJR39" i="1" s="1"/>
  <c r="JJS39" i="1" s="1"/>
  <c r="JJT39" i="1" s="1"/>
  <c r="JJU39" i="1" s="1"/>
  <c r="JJV39" i="1" s="1"/>
  <c r="JJW39" i="1" s="1"/>
  <c r="JJX39" i="1" s="1"/>
  <c r="JJY39" i="1" s="1"/>
  <c r="JJZ39" i="1" s="1"/>
  <c r="JKA39" i="1" s="1"/>
  <c r="JKB39" i="1" s="1"/>
  <c r="JKC39" i="1" s="1"/>
  <c r="JKD39" i="1" s="1"/>
  <c r="JKE39" i="1" s="1"/>
  <c r="JKF39" i="1" s="1"/>
  <c r="JKG39" i="1" s="1"/>
  <c r="JKH39" i="1" s="1"/>
  <c r="JKI39" i="1" s="1"/>
  <c r="JKJ39" i="1" s="1"/>
  <c r="JKK39" i="1" s="1"/>
  <c r="JKL39" i="1" s="1"/>
  <c r="JKM39" i="1" s="1"/>
  <c r="JKN39" i="1" s="1"/>
  <c r="JKO39" i="1" s="1"/>
  <c r="JKP39" i="1" s="1"/>
  <c r="JKQ39" i="1" s="1"/>
  <c r="JKR39" i="1" s="1"/>
  <c r="JKS39" i="1" s="1"/>
  <c r="JKT39" i="1" s="1"/>
  <c r="JKU39" i="1" s="1"/>
  <c r="JKV39" i="1" s="1"/>
  <c r="JKW39" i="1" s="1"/>
  <c r="JKX39" i="1" s="1"/>
  <c r="JKY39" i="1" s="1"/>
  <c r="JKZ39" i="1" s="1"/>
  <c r="JLA39" i="1" s="1"/>
  <c r="JLB39" i="1" s="1"/>
  <c r="JLC39" i="1" s="1"/>
  <c r="JLD39" i="1" s="1"/>
  <c r="JLE39" i="1" s="1"/>
  <c r="JLF39" i="1" s="1"/>
  <c r="JLG39" i="1" s="1"/>
  <c r="JLH39" i="1" s="1"/>
  <c r="JLI39" i="1" s="1"/>
  <c r="JLJ39" i="1" s="1"/>
  <c r="JLK39" i="1" s="1"/>
  <c r="JLL39" i="1" s="1"/>
  <c r="JLM39" i="1" s="1"/>
  <c r="JLN39" i="1" s="1"/>
  <c r="JLO39" i="1" s="1"/>
  <c r="JLP39" i="1" s="1"/>
  <c r="JLQ39" i="1" s="1"/>
  <c r="JLR39" i="1" s="1"/>
  <c r="JLS39" i="1" s="1"/>
  <c r="JLT39" i="1" s="1"/>
  <c r="JLU39" i="1" s="1"/>
  <c r="JLV39" i="1" s="1"/>
  <c r="JLW39" i="1" s="1"/>
  <c r="JLX39" i="1" s="1"/>
  <c r="JLY39" i="1" s="1"/>
  <c r="JLZ39" i="1" s="1"/>
  <c r="JMA39" i="1" s="1"/>
  <c r="JMB39" i="1" s="1"/>
  <c r="JMC39" i="1" s="1"/>
  <c r="JMD39" i="1" s="1"/>
  <c r="JME39" i="1" s="1"/>
  <c r="JMF39" i="1" s="1"/>
  <c r="JMG39" i="1" s="1"/>
  <c r="JMH39" i="1" s="1"/>
  <c r="JMI39" i="1" s="1"/>
  <c r="JMJ39" i="1" s="1"/>
  <c r="JMK39" i="1" s="1"/>
  <c r="JML39" i="1" s="1"/>
  <c r="JMM39" i="1" s="1"/>
  <c r="JMN39" i="1" s="1"/>
  <c r="JMO39" i="1" s="1"/>
  <c r="JMP39" i="1" s="1"/>
  <c r="JMQ39" i="1" s="1"/>
  <c r="JMR39" i="1" s="1"/>
  <c r="JMS39" i="1" s="1"/>
  <c r="JMT39" i="1" s="1"/>
  <c r="JMU39" i="1" s="1"/>
  <c r="JMV39" i="1" s="1"/>
  <c r="JMW39" i="1" s="1"/>
  <c r="JMX39" i="1" s="1"/>
  <c r="JMY39" i="1" s="1"/>
  <c r="JMZ39" i="1" s="1"/>
  <c r="JNA39" i="1" s="1"/>
  <c r="JNB39" i="1" s="1"/>
  <c r="JNC39" i="1" s="1"/>
  <c r="JND39" i="1" s="1"/>
  <c r="JNE39" i="1" s="1"/>
  <c r="JNF39" i="1" s="1"/>
  <c r="JNG39" i="1" s="1"/>
  <c r="JNH39" i="1" s="1"/>
  <c r="JNI39" i="1" s="1"/>
  <c r="JNJ39" i="1" s="1"/>
  <c r="JNK39" i="1" s="1"/>
  <c r="JNL39" i="1" s="1"/>
  <c r="JNM39" i="1" s="1"/>
  <c r="JNN39" i="1" s="1"/>
  <c r="JNO39" i="1" s="1"/>
  <c r="JNP39" i="1" s="1"/>
  <c r="JNQ39" i="1" s="1"/>
  <c r="JNR39" i="1" s="1"/>
  <c r="JNS39" i="1" s="1"/>
  <c r="JNT39" i="1" s="1"/>
  <c r="JNU39" i="1" s="1"/>
  <c r="JNV39" i="1" s="1"/>
  <c r="JNW39" i="1" s="1"/>
  <c r="JNX39" i="1" s="1"/>
  <c r="JNY39" i="1" s="1"/>
  <c r="JNZ39" i="1" s="1"/>
  <c r="JOA39" i="1" s="1"/>
  <c r="JOB39" i="1" s="1"/>
  <c r="JOC39" i="1" s="1"/>
  <c r="JOD39" i="1" s="1"/>
  <c r="JOE39" i="1" s="1"/>
  <c r="JOF39" i="1" s="1"/>
  <c r="JOG39" i="1" s="1"/>
  <c r="JOH39" i="1" s="1"/>
  <c r="JOI39" i="1" s="1"/>
  <c r="JOJ39" i="1" s="1"/>
  <c r="JOK39" i="1" s="1"/>
  <c r="JOL39" i="1" s="1"/>
  <c r="JOM39" i="1" s="1"/>
  <c r="JON39" i="1" s="1"/>
  <c r="JOO39" i="1" s="1"/>
  <c r="JOP39" i="1" s="1"/>
  <c r="JOQ39" i="1" s="1"/>
  <c r="JOR39" i="1" s="1"/>
  <c r="JOS39" i="1" s="1"/>
  <c r="JOT39" i="1" s="1"/>
  <c r="JOU39" i="1" s="1"/>
  <c r="JOV39" i="1" s="1"/>
  <c r="JOW39" i="1" s="1"/>
  <c r="JOX39" i="1" s="1"/>
  <c r="JOY39" i="1" s="1"/>
  <c r="JOZ39" i="1" s="1"/>
  <c r="JPA39" i="1" s="1"/>
  <c r="JPB39" i="1" s="1"/>
  <c r="JPC39" i="1" s="1"/>
  <c r="JPD39" i="1" s="1"/>
  <c r="JPE39" i="1" s="1"/>
  <c r="JPF39" i="1" s="1"/>
  <c r="JPG39" i="1" s="1"/>
  <c r="JPH39" i="1" s="1"/>
  <c r="JPI39" i="1" s="1"/>
  <c r="JPJ39" i="1" s="1"/>
  <c r="JPK39" i="1" s="1"/>
  <c r="JPL39" i="1" s="1"/>
  <c r="JPM39" i="1" s="1"/>
  <c r="JPN39" i="1" s="1"/>
  <c r="JPO39" i="1" s="1"/>
  <c r="JPP39" i="1" s="1"/>
  <c r="JPQ39" i="1" s="1"/>
  <c r="JPR39" i="1" s="1"/>
  <c r="JPS39" i="1" s="1"/>
  <c r="JPT39" i="1" s="1"/>
  <c r="JPU39" i="1" s="1"/>
  <c r="JPV39" i="1" s="1"/>
  <c r="JPW39" i="1" s="1"/>
  <c r="JPX39" i="1" s="1"/>
  <c r="JPY39" i="1" s="1"/>
  <c r="JPZ39" i="1" s="1"/>
  <c r="JQA39" i="1" s="1"/>
  <c r="JQB39" i="1" s="1"/>
  <c r="JQC39" i="1" s="1"/>
  <c r="JQD39" i="1" s="1"/>
  <c r="JQE39" i="1" s="1"/>
  <c r="JQF39" i="1" s="1"/>
  <c r="JQG39" i="1" s="1"/>
  <c r="JQH39" i="1" s="1"/>
  <c r="JQI39" i="1" s="1"/>
  <c r="JQJ39" i="1" s="1"/>
  <c r="JQK39" i="1" s="1"/>
  <c r="JQL39" i="1" s="1"/>
  <c r="JQM39" i="1" s="1"/>
  <c r="JQN39" i="1" s="1"/>
  <c r="JQO39" i="1" s="1"/>
  <c r="JQP39" i="1" s="1"/>
  <c r="JQQ39" i="1" s="1"/>
  <c r="JQR39" i="1" s="1"/>
  <c r="JQS39" i="1" s="1"/>
  <c r="JQT39" i="1" s="1"/>
  <c r="JQU39" i="1" s="1"/>
  <c r="JQV39" i="1" s="1"/>
  <c r="JQW39" i="1" s="1"/>
  <c r="JQX39" i="1" s="1"/>
  <c r="JQY39" i="1" s="1"/>
  <c r="JQZ39" i="1" s="1"/>
  <c r="JRA39" i="1" s="1"/>
  <c r="JRB39" i="1" s="1"/>
  <c r="JRC39" i="1" s="1"/>
  <c r="JRD39" i="1" s="1"/>
  <c r="JRE39" i="1" s="1"/>
  <c r="JRF39" i="1" s="1"/>
  <c r="JRG39" i="1" s="1"/>
  <c r="JRH39" i="1" s="1"/>
  <c r="JRI39" i="1" s="1"/>
  <c r="JRJ39" i="1" s="1"/>
  <c r="JRK39" i="1" s="1"/>
  <c r="JRL39" i="1" s="1"/>
  <c r="JRM39" i="1" s="1"/>
  <c r="JRN39" i="1" s="1"/>
  <c r="JRO39" i="1" s="1"/>
  <c r="JRP39" i="1" s="1"/>
  <c r="JRQ39" i="1" s="1"/>
  <c r="JRR39" i="1" s="1"/>
  <c r="JRS39" i="1" s="1"/>
  <c r="JRT39" i="1" s="1"/>
  <c r="JRU39" i="1" s="1"/>
  <c r="JRV39" i="1" s="1"/>
  <c r="JRW39" i="1" s="1"/>
  <c r="JRX39" i="1" s="1"/>
  <c r="JRY39" i="1" s="1"/>
  <c r="JRZ39" i="1" s="1"/>
  <c r="JSA39" i="1" s="1"/>
  <c r="JSB39" i="1" s="1"/>
  <c r="JSC39" i="1" s="1"/>
  <c r="JSD39" i="1" s="1"/>
  <c r="JSE39" i="1" s="1"/>
  <c r="JSF39" i="1" s="1"/>
  <c r="JSG39" i="1" s="1"/>
  <c r="JSH39" i="1" s="1"/>
  <c r="JSI39" i="1" s="1"/>
  <c r="JSJ39" i="1" s="1"/>
  <c r="JSK39" i="1" s="1"/>
  <c r="JSL39" i="1" s="1"/>
  <c r="JSM39" i="1" s="1"/>
  <c r="JSN39" i="1" s="1"/>
  <c r="JSO39" i="1" s="1"/>
  <c r="JSP39" i="1" s="1"/>
  <c r="JSQ39" i="1" s="1"/>
  <c r="JSR39" i="1" s="1"/>
  <c r="JSS39" i="1" s="1"/>
  <c r="JST39" i="1" s="1"/>
  <c r="JSU39" i="1" s="1"/>
  <c r="JSV39" i="1" s="1"/>
  <c r="JSW39" i="1" s="1"/>
  <c r="JSX39" i="1" s="1"/>
  <c r="JSY39" i="1" s="1"/>
  <c r="JSZ39" i="1" s="1"/>
  <c r="JTA39" i="1" s="1"/>
  <c r="JTB39" i="1" s="1"/>
  <c r="JTC39" i="1" s="1"/>
  <c r="JTD39" i="1" s="1"/>
  <c r="JTE39" i="1" s="1"/>
  <c r="JTF39" i="1" s="1"/>
  <c r="JTG39" i="1" s="1"/>
  <c r="JTH39" i="1" s="1"/>
  <c r="JTI39" i="1" s="1"/>
  <c r="JTJ39" i="1" s="1"/>
  <c r="JTK39" i="1" s="1"/>
  <c r="JTL39" i="1" s="1"/>
  <c r="JTM39" i="1" s="1"/>
  <c r="JTN39" i="1" s="1"/>
  <c r="JTO39" i="1" s="1"/>
  <c r="JTP39" i="1" s="1"/>
  <c r="JTQ39" i="1" s="1"/>
  <c r="JTR39" i="1" s="1"/>
  <c r="JTS39" i="1" s="1"/>
  <c r="JTT39" i="1" s="1"/>
  <c r="JTU39" i="1" s="1"/>
  <c r="JTV39" i="1" s="1"/>
  <c r="JTW39" i="1" s="1"/>
  <c r="JTX39" i="1" s="1"/>
  <c r="JTY39" i="1" s="1"/>
  <c r="JTZ39" i="1" s="1"/>
  <c r="JUA39" i="1" s="1"/>
  <c r="JUB39" i="1" s="1"/>
  <c r="JUC39" i="1" s="1"/>
  <c r="JUD39" i="1" s="1"/>
  <c r="JUE39" i="1" s="1"/>
  <c r="JUF39" i="1" s="1"/>
  <c r="JUG39" i="1" s="1"/>
  <c r="JUH39" i="1" s="1"/>
  <c r="JUI39" i="1" s="1"/>
  <c r="JUJ39" i="1" s="1"/>
  <c r="JUK39" i="1" s="1"/>
  <c r="JUL39" i="1" s="1"/>
  <c r="JUM39" i="1" s="1"/>
  <c r="JUN39" i="1" s="1"/>
  <c r="JUO39" i="1" s="1"/>
  <c r="JUP39" i="1" s="1"/>
  <c r="JUQ39" i="1" s="1"/>
  <c r="JUR39" i="1" s="1"/>
  <c r="JUS39" i="1" s="1"/>
  <c r="JUT39" i="1" s="1"/>
  <c r="JUU39" i="1" s="1"/>
  <c r="JUV39" i="1" s="1"/>
  <c r="JUW39" i="1" s="1"/>
  <c r="JUX39" i="1" s="1"/>
  <c r="JUY39" i="1" s="1"/>
  <c r="JUZ39" i="1" s="1"/>
  <c r="JVA39" i="1" s="1"/>
  <c r="JVB39" i="1" s="1"/>
  <c r="JVC39" i="1" s="1"/>
  <c r="JVD39" i="1" s="1"/>
  <c r="JVE39" i="1" s="1"/>
  <c r="JVF39" i="1" s="1"/>
  <c r="JVG39" i="1" s="1"/>
  <c r="JVH39" i="1" s="1"/>
  <c r="JVI39" i="1" s="1"/>
  <c r="JVJ39" i="1" s="1"/>
  <c r="JVK39" i="1" s="1"/>
  <c r="JVL39" i="1" s="1"/>
  <c r="JVM39" i="1" s="1"/>
  <c r="JVN39" i="1" s="1"/>
  <c r="JVO39" i="1" s="1"/>
  <c r="JVP39" i="1" s="1"/>
  <c r="JVQ39" i="1" s="1"/>
  <c r="JVR39" i="1" s="1"/>
  <c r="JVS39" i="1" s="1"/>
  <c r="JVT39" i="1" s="1"/>
  <c r="JVU39" i="1" s="1"/>
  <c r="JVV39" i="1" s="1"/>
  <c r="JVW39" i="1" s="1"/>
  <c r="JVX39" i="1" s="1"/>
  <c r="JVY39" i="1" s="1"/>
  <c r="JVZ39" i="1" s="1"/>
  <c r="JWA39" i="1" s="1"/>
  <c r="JWB39" i="1" s="1"/>
  <c r="JWC39" i="1" s="1"/>
  <c r="JWD39" i="1" s="1"/>
  <c r="JWE39" i="1" s="1"/>
  <c r="JWF39" i="1" s="1"/>
  <c r="JWG39" i="1" s="1"/>
  <c r="JWH39" i="1" s="1"/>
  <c r="JWI39" i="1" s="1"/>
  <c r="JWJ39" i="1" s="1"/>
  <c r="JWK39" i="1" s="1"/>
  <c r="JWL39" i="1" s="1"/>
  <c r="JWM39" i="1" s="1"/>
  <c r="JWN39" i="1" s="1"/>
  <c r="JWO39" i="1" s="1"/>
  <c r="JWP39" i="1" s="1"/>
  <c r="JWQ39" i="1" s="1"/>
  <c r="JWR39" i="1" s="1"/>
  <c r="JWS39" i="1" s="1"/>
  <c r="JWT39" i="1" s="1"/>
  <c r="JWU39" i="1" s="1"/>
  <c r="JWV39" i="1" s="1"/>
  <c r="JWW39" i="1" s="1"/>
  <c r="JWX39" i="1" s="1"/>
  <c r="JWY39" i="1" s="1"/>
  <c r="JWZ39" i="1" s="1"/>
  <c r="JXA39" i="1" s="1"/>
  <c r="JXB39" i="1" s="1"/>
  <c r="JXC39" i="1" s="1"/>
  <c r="JXD39" i="1" s="1"/>
  <c r="JXE39" i="1" s="1"/>
  <c r="JXF39" i="1" s="1"/>
  <c r="JXG39" i="1" s="1"/>
  <c r="JXH39" i="1" s="1"/>
  <c r="JXI39" i="1" s="1"/>
  <c r="JXJ39" i="1" s="1"/>
  <c r="JXK39" i="1" s="1"/>
  <c r="JXL39" i="1" s="1"/>
  <c r="JXM39" i="1" s="1"/>
  <c r="JXN39" i="1" s="1"/>
  <c r="JXO39" i="1" s="1"/>
  <c r="JXP39" i="1" s="1"/>
  <c r="JXQ39" i="1" s="1"/>
  <c r="JXR39" i="1" s="1"/>
  <c r="JXS39" i="1" s="1"/>
  <c r="JXT39" i="1" s="1"/>
  <c r="JXU39" i="1" s="1"/>
  <c r="JXV39" i="1" s="1"/>
  <c r="JXW39" i="1" s="1"/>
  <c r="JXX39" i="1" s="1"/>
  <c r="JXY39" i="1" s="1"/>
  <c r="JXZ39" i="1" s="1"/>
  <c r="JYA39" i="1" s="1"/>
  <c r="JYB39" i="1" s="1"/>
  <c r="JYC39" i="1" s="1"/>
  <c r="JYD39" i="1" s="1"/>
  <c r="JYE39" i="1" s="1"/>
  <c r="JYF39" i="1" s="1"/>
  <c r="JYG39" i="1" s="1"/>
  <c r="JYH39" i="1" s="1"/>
  <c r="JYI39" i="1" s="1"/>
  <c r="JYJ39" i="1" s="1"/>
  <c r="JYK39" i="1" s="1"/>
  <c r="JYL39" i="1" s="1"/>
  <c r="JYM39" i="1" s="1"/>
  <c r="JYN39" i="1" s="1"/>
  <c r="JYO39" i="1" s="1"/>
  <c r="JYP39" i="1" s="1"/>
  <c r="JYQ39" i="1" s="1"/>
  <c r="JYR39" i="1" s="1"/>
  <c r="JYS39" i="1" s="1"/>
  <c r="JYT39" i="1" s="1"/>
  <c r="JYU39" i="1" s="1"/>
  <c r="JYV39" i="1" s="1"/>
  <c r="JYW39" i="1" s="1"/>
  <c r="JYX39" i="1" s="1"/>
  <c r="JYY39" i="1" s="1"/>
  <c r="JYZ39" i="1" s="1"/>
  <c r="JZA39" i="1" s="1"/>
  <c r="JZB39" i="1" s="1"/>
  <c r="JZC39" i="1" s="1"/>
  <c r="JZD39" i="1" s="1"/>
  <c r="JZE39" i="1" s="1"/>
  <c r="JZF39" i="1" s="1"/>
  <c r="JZG39" i="1" s="1"/>
  <c r="JZH39" i="1" s="1"/>
  <c r="JZI39" i="1" s="1"/>
  <c r="JZJ39" i="1" s="1"/>
  <c r="JZK39" i="1" s="1"/>
  <c r="JZL39" i="1" s="1"/>
  <c r="JZM39" i="1" s="1"/>
  <c r="JZN39" i="1" s="1"/>
  <c r="JZO39" i="1" s="1"/>
  <c r="JZP39" i="1" s="1"/>
  <c r="JZQ39" i="1" s="1"/>
  <c r="JZR39" i="1" s="1"/>
  <c r="JZS39" i="1" s="1"/>
  <c r="JZT39" i="1" s="1"/>
  <c r="JZU39" i="1" s="1"/>
  <c r="JZV39" i="1" s="1"/>
  <c r="JZW39" i="1" s="1"/>
  <c r="JZX39" i="1" s="1"/>
  <c r="JZY39" i="1" s="1"/>
  <c r="JZZ39" i="1" s="1"/>
  <c r="KAA39" i="1" s="1"/>
  <c r="KAB39" i="1" s="1"/>
  <c r="KAC39" i="1" s="1"/>
  <c r="KAD39" i="1" s="1"/>
  <c r="KAE39" i="1" s="1"/>
  <c r="KAF39" i="1" s="1"/>
  <c r="KAG39" i="1" s="1"/>
  <c r="KAH39" i="1" s="1"/>
  <c r="KAI39" i="1" s="1"/>
  <c r="KAJ39" i="1" s="1"/>
  <c r="KAK39" i="1" s="1"/>
  <c r="KAL39" i="1" s="1"/>
  <c r="KAM39" i="1" s="1"/>
  <c r="KAN39" i="1" s="1"/>
  <c r="KAO39" i="1" s="1"/>
  <c r="KAP39" i="1" s="1"/>
  <c r="KAQ39" i="1" s="1"/>
  <c r="KAR39" i="1" s="1"/>
  <c r="KAS39" i="1" s="1"/>
  <c r="KAT39" i="1" s="1"/>
  <c r="KAU39" i="1" s="1"/>
  <c r="KAV39" i="1" s="1"/>
  <c r="KAW39" i="1" s="1"/>
  <c r="KAX39" i="1" s="1"/>
  <c r="KAY39" i="1" s="1"/>
  <c r="KAZ39" i="1" s="1"/>
  <c r="KBA39" i="1" s="1"/>
  <c r="KBB39" i="1" s="1"/>
  <c r="KBC39" i="1" s="1"/>
  <c r="KBD39" i="1" s="1"/>
  <c r="KBE39" i="1" s="1"/>
  <c r="KBF39" i="1" s="1"/>
  <c r="KBG39" i="1" s="1"/>
  <c r="KBH39" i="1" s="1"/>
  <c r="KBI39" i="1" s="1"/>
  <c r="KBJ39" i="1" s="1"/>
  <c r="KBK39" i="1" s="1"/>
  <c r="KBL39" i="1" s="1"/>
  <c r="KBM39" i="1" s="1"/>
  <c r="KBN39" i="1" s="1"/>
  <c r="KBO39" i="1" s="1"/>
  <c r="KBP39" i="1" s="1"/>
  <c r="KBQ39" i="1" s="1"/>
  <c r="KBR39" i="1" s="1"/>
  <c r="KBS39" i="1" s="1"/>
  <c r="KBT39" i="1" s="1"/>
  <c r="KBU39" i="1" s="1"/>
  <c r="KBV39" i="1" s="1"/>
  <c r="KBW39" i="1" s="1"/>
  <c r="KBX39" i="1" s="1"/>
  <c r="KBY39" i="1" s="1"/>
  <c r="KBZ39" i="1" s="1"/>
  <c r="KCA39" i="1" s="1"/>
  <c r="KCB39" i="1" s="1"/>
  <c r="KCC39" i="1" s="1"/>
  <c r="KCD39" i="1" s="1"/>
  <c r="KCE39" i="1" s="1"/>
  <c r="KCF39" i="1" s="1"/>
  <c r="KCG39" i="1" s="1"/>
  <c r="KCH39" i="1" s="1"/>
  <c r="KCI39" i="1" s="1"/>
  <c r="KCJ39" i="1" s="1"/>
  <c r="KCK39" i="1" s="1"/>
  <c r="KCL39" i="1" s="1"/>
  <c r="KCM39" i="1" s="1"/>
  <c r="KCN39" i="1" s="1"/>
  <c r="KCO39" i="1" s="1"/>
  <c r="KCP39" i="1" s="1"/>
  <c r="KCQ39" i="1" s="1"/>
  <c r="KCR39" i="1" s="1"/>
  <c r="KCS39" i="1" s="1"/>
  <c r="KCT39" i="1" s="1"/>
  <c r="KCU39" i="1" s="1"/>
  <c r="KCV39" i="1" s="1"/>
  <c r="KCW39" i="1" s="1"/>
  <c r="KCX39" i="1" s="1"/>
  <c r="KCY39" i="1" s="1"/>
  <c r="KCZ39" i="1" s="1"/>
  <c r="KDA39" i="1" s="1"/>
  <c r="KDB39" i="1" s="1"/>
  <c r="KDC39" i="1" s="1"/>
  <c r="KDD39" i="1" s="1"/>
  <c r="KDE39" i="1" s="1"/>
  <c r="KDF39" i="1" s="1"/>
  <c r="KDG39" i="1" s="1"/>
  <c r="KDH39" i="1" s="1"/>
  <c r="KDI39" i="1" s="1"/>
  <c r="KDJ39" i="1" s="1"/>
  <c r="KDK39" i="1" s="1"/>
  <c r="KDL39" i="1" s="1"/>
  <c r="KDM39" i="1" s="1"/>
  <c r="KDN39" i="1" s="1"/>
  <c r="KDO39" i="1" s="1"/>
  <c r="KDP39" i="1" s="1"/>
  <c r="KDQ39" i="1" s="1"/>
  <c r="KDR39" i="1" s="1"/>
  <c r="KDS39" i="1" s="1"/>
  <c r="KDT39" i="1" s="1"/>
  <c r="KDU39" i="1" s="1"/>
  <c r="KDV39" i="1" s="1"/>
  <c r="KDW39" i="1" s="1"/>
  <c r="KDX39" i="1" s="1"/>
  <c r="KDY39" i="1" s="1"/>
  <c r="KDZ39" i="1" s="1"/>
  <c r="KEA39" i="1" s="1"/>
  <c r="KEB39" i="1" s="1"/>
  <c r="KEC39" i="1" s="1"/>
  <c r="KED39" i="1" s="1"/>
  <c r="KEE39" i="1" s="1"/>
  <c r="KEF39" i="1" s="1"/>
  <c r="KEG39" i="1" s="1"/>
  <c r="KEH39" i="1" s="1"/>
  <c r="KEI39" i="1" s="1"/>
  <c r="KEJ39" i="1" s="1"/>
  <c r="KEK39" i="1" s="1"/>
  <c r="KEL39" i="1" s="1"/>
  <c r="KEM39" i="1" s="1"/>
  <c r="KEN39" i="1" s="1"/>
  <c r="KEO39" i="1" s="1"/>
  <c r="KEP39" i="1" s="1"/>
  <c r="KEQ39" i="1" s="1"/>
  <c r="KER39" i="1" s="1"/>
  <c r="KES39" i="1" s="1"/>
  <c r="KET39" i="1" s="1"/>
  <c r="KEU39" i="1" s="1"/>
  <c r="KEV39" i="1" s="1"/>
  <c r="KEW39" i="1" s="1"/>
  <c r="KEX39" i="1" s="1"/>
  <c r="KEY39" i="1" s="1"/>
  <c r="KEZ39" i="1" s="1"/>
  <c r="KFA39" i="1" s="1"/>
  <c r="KFB39" i="1" s="1"/>
  <c r="KFC39" i="1" s="1"/>
  <c r="KFD39" i="1" s="1"/>
  <c r="KFE39" i="1" s="1"/>
  <c r="KFF39" i="1" s="1"/>
  <c r="KFG39" i="1" s="1"/>
  <c r="KFH39" i="1" s="1"/>
  <c r="KFI39" i="1" s="1"/>
  <c r="KFJ39" i="1" s="1"/>
  <c r="KFK39" i="1" s="1"/>
  <c r="KFL39" i="1" s="1"/>
  <c r="KFM39" i="1" s="1"/>
  <c r="KFN39" i="1" s="1"/>
  <c r="KFO39" i="1" s="1"/>
  <c r="KFP39" i="1" s="1"/>
  <c r="KFQ39" i="1" s="1"/>
  <c r="KFR39" i="1" s="1"/>
  <c r="KFS39" i="1" s="1"/>
  <c r="KFT39" i="1" s="1"/>
  <c r="KFU39" i="1" s="1"/>
  <c r="KFV39" i="1" s="1"/>
  <c r="KFW39" i="1" s="1"/>
  <c r="KFX39" i="1" s="1"/>
  <c r="KFY39" i="1" s="1"/>
  <c r="KFZ39" i="1" s="1"/>
  <c r="KGA39" i="1" s="1"/>
  <c r="KGB39" i="1" s="1"/>
  <c r="KGC39" i="1" s="1"/>
  <c r="KGD39" i="1" s="1"/>
  <c r="KGE39" i="1" s="1"/>
  <c r="KGF39" i="1" s="1"/>
  <c r="KGG39" i="1" s="1"/>
  <c r="KGH39" i="1" s="1"/>
  <c r="KGI39" i="1" s="1"/>
  <c r="KGJ39" i="1" s="1"/>
  <c r="KGK39" i="1" s="1"/>
  <c r="KGL39" i="1" s="1"/>
  <c r="KGM39" i="1" s="1"/>
  <c r="KGN39" i="1" s="1"/>
  <c r="KGO39" i="1" s="1"/>
  <c r="KGP39" i="1" s="1"/>
  <c r="KGQ39" i="1" s="1"/>
  <c r="KGR39" i="1" s="1"/>
  <c r="KGS39" i="1" s="1"/>
  <c r="KGT39" i="1" s="1"/>
  <c r="KGU39" i="1" s="1"/>
  <c r="KGV39" i="1" s="1"/>
  <c r="KGW39" i="1" s="1"/>
  <c r="KGX39" i="1" s="1"/>
  <c r="KGY39" i="1" s="1"/>
  <c r="KGZ39" i="1" s="1"/>
  <c r="KHA39" i="1" s="1"/>
  <c r="KHB39" i="1" s="1"/>
  <c r="KHC39" i="1" s="1"/>
  <c r="KHD39" i="1" s="1"/>
  <c r="KHE39" i="1" s="1"/>
  <c r="KHF39" i="1" s="1"/>
  <c r="KHG39" i="1" s="1"/>
  <c r="KHH39" i="1" s="1"/>
  <c r="KHI39" i="1" s="1"/>
  <c r="KHJ39" i="1" s="1"/>
  <c r="KHK39" i="1" s="1"/>
  <c r="KHL39" i="1" s="1"/>
  <c r="KHM39" i="1" s="1"/>
  <c r="KHN39" i="1" s="1"/>
  <c r="KHO39" i="1" s="1"/>
  <c r="KHP39" i="1" s="1"/>
  <c r="KHQ39" i="1" s="1"/>
  <c r="KHR39" i="1" s="1"/>
  <c r="KHS39" i="1" s="1"/>
  <c r="KHT39" i="1" s="1"/>
  <c r="KHU39" i="1" s="1"/>
  <c r="KHV39" i="1" s="1"/>
  <c r="KHW39" i="1" s="1"/>
  <c r="KHX39" i="1" s="1"/>
  <c r="KHY39" i="1" s="1"/>
  <c r="KHZ39" i="1" s="1"/>
  <c r="KIA39" i="1" s="1"/>
  <c r="KIB39" i="1" s="1"/>
  <c r="KIC39" i="1" s="1"/>
  <c r="KID39" i="1" s="1"/>
  <c r="KIE39" i="1" s="1"/>
  <c r="KIF39" i="1" s="1"/>
  <c r="KIG39" i="1" s="1"/>
  <c r="KIH39" i="1" s="1"/>
  <c r="KII39" i="1" s="1"/>
  <c r="KIJ39" i="1" s="1"/>
  <c r="KIK39" i="1" s="1"/>
  <c r="KIL39" i="1" s="1"/>
  <c r="KIM39" i="1" s="1"/>
  <c r="KIN39" i="1" s="1"/>
  <c r="KIO39" i="1" s="1"/>
  <c r="KIP39" i="1" s="1"/>
  <c r="KIQ39" i="1" s="1"/>
  <c r="KIR39" i="1" s="1"/>
  <c r="KIS39" i="1" s="1"/>
  <c r="KIT39" i="1" s="1"/>
  <c r="KIU39" i="1" s="1"/>
  <c r="KIV39" i="1" s="1"/>
  <c r="KIW39" i="1" s="1"/>
  <c r="KIX39" i="1" s="1"/>
  <c r="KIY39" i="1" s="1"/>
  <c r="KIZ39" i="1" s="1"/>
  <c r="KJA39" i="1" s="1"/>
  <c r="KJB39" i="1" s="1"/>
  <c r="KJC39" i="1" s="1"/>
  <c r="KJD39" i="1" s="1"/>
  <c r="KJE39" i="1" s="1"/>
  <c r="KJF39" i="1" s="1"/>
  <c r="KJG39" i="1" s="1"/>
  <c r="KJH39" i="1" s="1"/>
  <c r="KJI39" i="1" s="1"/>
  <c r="KJJ39" i="1" s="1"/>
  <c r="KJK39" i="1" s="1"/>
  <c r="KJL39" i="1" s="1"/>
  <c r="KJM39" i="1" s="1"/>
  <c r="KJN39" i="1" s="1"/>
  <c r="KJO39" i="1" s="1"/>
  <c r="KJP39" i="1" s="1"/>
  <c r="KJQ39" i="1" s="1"/>
  <c r="KJR39" i="1" s="1"/>
  <c r="KJS39" i="1" s="1"/>
  <c r="KJT39" i="1" s="1"/>
  <c r="KJU39" i="1" s="1"/>
  <c r="KJV39" i="1" s="1"/>
  <c r="KJW39" i="1" s="1"/>
  <c r="KJX39" i="1" s="1"/>
  <c r="KJY39" i="1" s="1"/>
  <c r="KJZ39" i="1" s="1"/>
  <c r="KKA39" i="1" s="1"/>
  <c r="KKB39" i="1" s="1"/>
  <c r="KKC39" i="1" s="1"/>
  <c r="KKD39" i="1" s="1"/>
  <c r="KKE39" i="1" s="1"/>
  <c r="KKF39" i="1" s="1"/>
  <c r="KKG39" i="1" s="1"/>
  <c r="KKH39" i="1" s="1"/>
  <c r="KKI39" i="1" s="1"/>
  <c r="KKJ39" i="1" s="1"/>
  <c r="KKK39" i="1" s="1"/>
  <c r="KKL39" i="1" s="1"/>
  <c r="KKM39" i="1" s="1"/>
  <c r="KKN39" i="1" s="1"/>
  <c r="KKO39" i="1" s="1"/>
  <c r="KKP39" i="1" s="1"/>
  <c r="KKQ39" i="1" s="1"/>
  <c r="KKR39" i="1" s="1"/>
  <c r="KKS39" i="1" s="1"/>
  <c r="KKT39" i="1" s="1"/>
  <c r="KKU39" i="1" s="1"/>
  <c r="KKV39" i="1" s="1"/>
  <c r="KKW39" i="1" s="1"/>
  <c r="KKX39" i="1" s="1"/>
  <c r="KKY39" i="1" s="1"/>
  <c r="KKZ39" i="1" s="1"/>
  <c r="KLA39" i="1" s="1"/>
  <c r="KLB39" i="1" s="1"/>
  <c r="KLC39" i="1" s="1"/>
  <c r="KLD39" i="1" s="1"/>
  <c r="KLE39" i="1" s="1"/>
  <c r="KLF39" i="1" s="1"/>
  <c r="KLG39" i="1" s="1"/>
  <c r="KLH39" i="1" s="1"/>
  <c r="KLI39" i="1" s="1"/>
  <c r="KLJ39" i="1" s="1"/>
  <c r="KLK39" i="1" s="1"/>
  <c r="KLL39" i="1" s="1"/>
  <c r="KLM39" i="1" s="1"/>
  <c r="KLN39" i="1" s="1"/>
  <c r="KLO39" i="1" s="1"/>
  <c r="KLP39" i="1" s="1"/>
  <c r="KLQ39" i="1" s="1"/>
  <c r="KLR39" i="1" s="1"/>
  <c r="KLS39" i="1" s="1"/>
  <c r="KLT39" i="1" s="1"/>
  <c r="KLU39" i="1" s="1"/>
  <c r="KLV39" i="1" s="1"/>
  <c r="KLW39" i="1" s="1"/>
  <c r="KLX39" i="1" s="1"/>
  <c r="KLY39" i="1" s="1"/>
  <c r="KLZ39" i="1" s="1"/>
  <c r="KMA39" i="1" s="1"/>
  <c r="KMB39" i="1" s="1"/>
  <c r="KMC39" i="1" s="1"/>
  <c r="KMD39" i="1" s="1"/>
  <c r="KME39" i="1" s="1"/>
  <c r="KMF39" i="1" s="1"/>
  <c r="KMG39" i="1" s="1"/>
  <c r="KMH39" i="1" s="1"/>
  <c r="KMI39" i="1" s="1"/>
  <c r="KMJ39" i="1" s="1"/>
  <c r="KMK39" i="1" s="1"/>
  <c r="KML39" i="1" s="1"/>
  <c r="KMM39" i="1" s="1"/>
  <c r="KMN39" i="1" s="1"/>
  <c r="KMO39" i="1" s="1"/>
  <c r="KMP39" i="1" s="1"/>
  <c r="KMQ39" i="1" s="1"/>
  <c r="KMR39" i="1" s="1"/>
  <c r="KMS39" i="1" s="1"/>
  <c r="KMT39" i="1" s="1"/>
  <c r="KMU39" i="1" s="1"/>
  <c r="KMV39" i="1" s="1"/>
  <c r="KMW39" i="1" s="1"/>
  <c r="KMX39" i="1" s="1"/>
  <c r="KMY39" i="1" s="1"/>
  <c r="KMZ39" i="1" s="1"/>
  <c r="KNA39" i="1" s="1"/>
  <c r="KNB39" i="1" s="1"/>
  <c r="KNC39" i="1" s="1"/>
  <c r="KND39" i="1" s="1"/>
  <c r="KNE39" i="1" s="1"/>
  <c r="KNF39" i="1" s="1"/>
  <c r="KNG39" i="1" s="1"/>
  <c r="KNH39" i="1" s="1"/>
  <c r="KNI39" i="1" s="1"/>
  <c r="KNJ39" i="1" s="1"/>
  <c r="KNK39" i="1" s="1"/>
  <c r="KNL39" i="1" s="1"/>
  <c r="KNM39" i="1" s="1"/>
  <c r="KNN39" i="1" s="1"/>
  <c r="KNO39" i="1" s="1"/>
  <c r="KNP39" i="1" s="1"/>
  <c r="KNQ39" i="1" s="1"/>
  <c r="KNR39" i="1" s="1"/>
  <c r="KNS39" i="1" s="1"/>
  <c r="KNT39" i="1" s="1"/>
  <c r="KNU39" i="1" s="1"/>
  <c r="KNV39" i="1" s="1"/>
  <c r="KNW39" i="1" s="1"/>
  <c r="KNX39" i="1" s="1"/>
  <c r="KNY39" i="1" s="1"/>
  <c r="KNZ39" i="1" s="1"/>
  <c r="KOA39" i="1" s="1"/>
  <c r="KOB39" i="1" s="1"/>
  <c r="KOC39" i="1" s="1"/>
  <c r="KOD39" i="1" s="1"/>
  <c r="KOE39" i="1" s="1"/>
  <c r="KOF39" i="1" s="1"/>
  <c r="KOG39" i="1" s="1"/>
  <c r="KOH39" i="1" s="1"/>
  <c r="KOI39" i="1" s="1"/>
  <c r="KOJ39" i="1" s="1"/>
  <c r="KOK39" i="1" s="1"/>
  <c r="KOL39" i="1" s="1"/>
  <c r="KOM39" i="1" s="1"/>
  <c r="KON39" i="1" s="1"/>
  <c r="KOO39" i="1" s="1"/>
  <c r="KOP39" i="1" s="1"/>
  <c r="KOQ39" i="1" s="1"/>
  <c r="KOR39" i="1" s="1"/>
  <c r="KOS39" i="1" s="1"/>
  <c r="KOT39" i="1" s="1"/>
  <c r="KOU39" i="1" s="1"/>
  <c r="KOV39" i="1" s="1"/>
  <c r="KOW39" i="1" s="1"/>
  <c r="KOX39" i="1" s="1"/>
  <c r="KOY39" i="1" s="1"/>
  <c r="KOZ39" i="1" s="1"/>
  <c r="KPA39" i="1" s="1"/>
  <c r="KPB39" i="1" s="1"/>
  <c r="KPC39" i="1" s="1"/>
  <c r="KPD39" i="1" s="1"/>
  <c r="KPE39" i="1" s="1"/>
  <c r="KPF39" i="1" s="1"/>
  <c r="KPG39" i="1" s="1"/>
  <c r="KPH39" i="1" s="1"/>
  <c r="KPI39" i="1" s="1"/>
  <c r="KPJ39" i="1" s="1"/>
  <c r="KPK39" i="1" s="1"/>
  <c r="KPL39" i="1" s="1"/>
  <c r="KPM39" i="1" s="1"/>
  <c r="KPN39" i="1" s="1"/>
  <c r="KPO39" i="1" s="1"/>
  <c r="KPP39" i="1" s="1"/>
  <c r="KPQ39" i="1" s="1"/>
  <c r="KPR39" i="1" s="1"/>
  <c r="KPS39" i="1" s="1"/>
  <c r="KPT39" i="1" s="1"/>
  <c r="KPU39" i="1" s="1"/>
  <c r="KPV39" i="1" s="1"/>
  <c r="KPW39" i="1" s="1"/>
  <c r="KPX39" i="1" s="1"/>
  <c r="KPY39" i="1" s="1"/>
  <c r="KPZ39" i="1" s="1"/>
  <c r="KQA39" i="1" s="1"/>
  <c r="KQB39" i="1" s="1"/>
  <c r="KQC39" i="1" s="1"/>
  <c r="KQD39" i="1" s="1"/>
  <c r="KQE39" i="1" s="1"/>
  <c r="KQF39" i="1" s="1"/>
  <c r="KQG39" i="1" s="1"/>
  <c r="KQH39" i="1" s="1"/>
  <c r="KQI39" i="1" s="1"/>
  <c r="KQJ39" i="1" s="1"/>
  <c r="KQK39" i="1" s="1"/>
  <c r="KQL39" i="1" s="1"/>
  <c r="KQM39" i="1" s="1"/>
  <c r="KQN39" i="1" s="1"/>
  <c r="KQO39" i="1" s="1"/>
  <c r="KQP39" i="1" s="1"/>
  <c r="KQQ39" i="1" s="1"/>
  <c r="KQR39" i="1" s="1"/>
  <c r="KQS39" i="1" s="1"/>
  <c r="KQT39" i="1" s="1"/>
  <c r="KQU39" i="1" s="1"/>
  <c r="KQV39" i="1" s="1"/>
  <c r="KQW39" i="1" s="1"/>
  <c r="KQX39" i="1" s="1"/>
  <c r="KQY39" i="1" s="1"/>
  <c r="KQZ39" i="1" s="1"/>
  <c r="KRA39" i="1" s="1"/>
  <c r="KRB39" i="1" s="1"/>
  <c r="KRC39" i="1" s="1"/>
  <c r="KRD39" i="1" s="1"/>
  <c r="KRE39" i="1" s="1"/>
  <c r="KRF39" i="1" s="1"/>
  <c r="KRG39" i="1" s="1"/>
  <c r="KRH39" i="1" s="1"/>
  <c r="KRI39" i="1" s="1"/>
  <c r="KRJ39" i="1" s="1"/>
  <c r="KRK39" i="1" s="1"/>
  <c r="KRL39" i="1" s="1"/>
  <c r="KRM39" i="1" s="1"/>
  <c r="KRN39" i="1" s="1"/>
  <c r="KRO39" i="1" s="1"/>
  <c r="KRP39" i="1" s="1"/>
  <c r="KRQ39" i="1" s="1"/>
  <c r="KRR39" i="1" s="1"/>
  <c r="KRS39" i="1" s="1"/>
  <c r="KRT39" i="1" s="1"/>
  <c r="KRU39" i="1" s="1"/>
  <c r="KRV39" i="1" s="1"/>
  <c r="KRW39" i="1" s="1"/>
  <c r="KRX39" i="1" s="1"/>
  <c r="KRY39" i="1" s="1"/>
  <c r="KRZ39" i="1" s="1"/>
  <c r="KSA39" i="1" s="1"/>
  <c r="KSB39" i="1" s="1"/>
  <c r="KSC39" i="1" s="1"/>
  <c r="KSD39" i="1" s="1"/>
  <c r="KSE39" i="1" s="1"/>
  <c r="KSF39" i="1" s="1"/>
  <c r="KSG39" i="1" s="1"/>
  <c r="KSH39" i="1" s="1"/>
  <c r="KSI39" i="1" s="1"/>
  <c r="KSJ39" i="1" s="1"/>
  <c r="KSK39" i="1" s="1"/>
  <c r="KSL39" i="1" s="1"/>
  <c r="KSM39" i="1" s="1"/>
  <c r="KSN39" i="1" s="1"/>
  <c r="KSO39" i="1" s="1"/>
  <c r="KSP39" i="1" s="1"/>
  <c r="KSQ39" i="1" s="1"/>
  <c r="KSR39" i="1" s="1"/>
  <c r="KSS39" i="1" s="1"/>
  <c r="KST39" i="1" s="1"/>
  <c r="KSU39" i="1" s="1"/>
  <c r="KSV39" i="1" s="1"/>
  <c r="KSW39" i="1" s="1"/>
  <c r="KSX39" i="1" s="1"/>
  <c r="KSY39" i="1" s="1"/>
  <c r="KSZ39" i="1" s="1"/>
  <c r="KTA39" i="1" s="1"/>
  <c r="KTB39" i="1" s="1"/>
  <c r="KTC39" i="1" s="1"/>
  <c r="KTD39" i="1" s="1"/>
  <c r="KTE39" i="1" s="1"/>
  <c r="KTF39" i="1" s="1"/>
  <c r="KTG39" i="1" s="1"/>
  <c r="KTH39" i="1" s="1"/>
  <c r="KTI39" i="1" s="1"/>
  <c r="KTJ39" i="1" s="1"/>
  <c r="KTK39" i="1" s="1"/>
  <c r="KTL39" i="1" s="1"/>
  <c r="KTM39" i="1" s="1"/>
  <c r="KTN39" i="1" s="1"/>
  <c r="KTO39" i="1" s="1"/>
  <c r="KTP39" i="1" s="1"/>
  <c r="KTQ39" i="1" s="1"/>
  <c r="KTR39" i="1" s="1"/>
  <c r="KTS39" i="1" s="1"/>
  <c r="KTT39" i="1" s="1"/>
  <c r="KTU39" i="1" s="1"/>
  <c r="KTV39" i="1" s="1"/>
  <c r="KTW39" i="1" s="1"/>
  <c r="KTX39" i="1" s="1"/>
  <c r="KTY39" i="1" s="1"/>
  <c r="KTZ39" i="1" s="1"/>
  <c r="KUA39" i="1" s="1"/>
  <c r="KUB39" i="1" s="1"/>
  <c r="KUC39" i="1" s="1"/>
  <c r="KUD39" i="1" s="1"/>
  <c r="KUE39" i="1" s="1"/>
  <c r="KUF39" i="1" s="1"/>
  <c r="KUG39" i="1" s="1"/>
  <c r="KUH39" i="1" s="1"/>
  <c r="KUI39" i="1" s="1"/>
  <c r="KUJ39" i="1" s="1"/>
  <c r="KUK39" i="1" s="1"/>
  <c r="KUL39" i="1" s="1"/>
  <c r="KUM39" i="1" s="1"/>
  <c r="KUN39" i="1" s="1"/>
  <c r="KUO39" i="1" s="1"/>
  <c r="KUP39" i="1" s="1"/>
  <c r="KUQ39" i="1" s="1"/>
  <c r="KUR39" i="1" s="1"/>
  <c r="KUS39" i="1" s="1"/>
  <c r="KUT39" i="1" s="1"/>
  <c r="KUU39" i="1" s="1"/>
  <c r="KUV39" i="1" s="1"/>
  <c r="KUW39" i="1" s="1"/>
  <c r="KUX39" i="1" s="1"/>
  <c r="KUY39" i="1" s="1"/>
  <c r="KUZ39" i="1" s="1"/>
  <c r="KVA39" i="1" s="1"/>
  <c r="KVB39" i="1" s="1"/>
  <c r="KVC39" i="1" s="1"/>
  <c r="KVD39" i="1" s="1"/>
  <c r="KVE39" i="1" s="1"/>
  <c r="KVF39" i="1" s="1"/>
  <c r="KVG39" i="1" s="1"/>
  <c r="KVH39" i="1" s="1"/>
  <c r="KVI39" i="1" s="1"/>
  <c r="KVJ39" i="1" s="1"/>
  <c r="KVK39" i="1" s="1"/>
  <c r="KVL39" i="1" s="1"/>
  <c r="KVM39" i="1" s="1"/>
  <c r="KVN39" i="1" s="1"/>
  <c r="KVO39" i="1" s="1"/>
  <c r="KVP39" i="1" s="1"/>
  <c r="KVQ39" i="1" s="1"/>
  <c r="KVR39" i="1" s="1"/>
  <c r="KVS39" i="1" s="1"/>
  <c r="KVT39" i="1" s="1"/>
  <c r="KVU39" i="1" s="1"/>
  <c r="KVV39" i="1" s="1"/>
  <c r="KVW39" i="1" s="1"/>
  <c r="KVX39" i="1" s="1"/>
  <c r="KVY39" i="1" s="1"/>
  <c r="KVZ39" i="1" s="1"/>
  <c r="KWA39" i="1" s="1"/>
  <c r="KWB39" i="1" s="1"/>
  <c r="KWC39" i="1" s="1"/>
  <c r="KWD39" i="1" s="1"/>
  <c r="KWE39" i="1" s="1"/>
  <c r="KWF39" i="1" s="1"/>
  <c r="KWG39" i="1" s="1"/>
  <c r="KWH39" i="1" s="1"/>
  <c r="KWI39" i="1" s="1"/>
  <c r="KWJ39" i="1" s="1"/>
  <c r="KWK39" i="1" s="1"/>
  <c r="KWL39" i="1" s="1"/>
  <c r="KWM39" i="1" s="1"/>
  <c r="KWN39" i="1" s="1"/>
  <c r="KWO39" i="1" s="1"/>
  <c r="KWP39" i="1" s="1"/>
  <c r="KWQ39" i="1" s="1"/>
  <c r="KWR39" i="1" s="1"/>
  <c r="KWS39" i="1" s="1"/>
  <c r="KWT39" i="1" s="1"/>
  <c r="KWU39" i="1" s="1"/>
  <c r="KWV39" i="1" s="1"/>
  <c r="KWW39" i="1" s="1"/>
  <c r="KWX39" i="1" s="1"/>
  <c r="KWY39" i="1" s="1"/>
  <c r="KWZ39" i="1" s="1"/>
  <c r="KXA39" i="1" s="1"/>
  <c r="KXB39" i="1" s="1"/>
  <c r="KXC39" i="1" s="1"/>
  <c r="KXD39" i="1" s="1"/>
  <c r="KXE39" i="1" s="1"/>
  <c r="KXF39" i="1" s="1"/>
  <c r="KXG39" i="1" s="1"/>
  <c r="KXH39" i="1" s="1"/>
  <c r="KXI39" i="1" s="1"/>
  <c r="KXJ39" i="1" s="1"/>
  <c r="KXK39" i="1" s="1"/>
  <c r="KXL39" i="1" s="1"/>
  <c r="KXM39" i="1" s="1"/>
  <c r="KXN39" i="1" s="1"/>
  <c r="KXO39" i="1" s="1"/>
  <c r="KXP39" i="1" s="1"/>
  <c r="KXQ39" i="1" s="1"/>
  <c r="KXR39" i="1" s="1"/>
  <c r="KXS39" i="1" s="1"/>
  <c r="KXT39" i="1" s="1"/>
  <c r="KXU39" i="1" s="1"/>
  <c r="KXV39" i="1" s="1"/>
  <c r="KXW39" i="1" s="1"/>
  <c r="KXX39" i="1" s="1"/>
  <c r="KXY39" i="1" s="1"/>
  <c r="KXZ39" i="1" s="1"/>
  <c r="KYA39" i="1" s="1"/>
  <c r="KYB39" i="1" s="1"/>
  <c r="KYC39" i="1" s="1"/>
  <c r="KYD39" i="1" s="1"/>
  <c r="KYE39" i="1" s="1"/>
  <c r="KYF39" i="1" s="1"/>
  <c r="KYG39" i="1" s="1"/>
  <c r="KYH39" i="1" s="1"/>
  <c r="KYI39" i="1" s="1"/>
  <c r="KYJ39" i="1" s="1"/>
  <c r="KYK39" i="1" s="1"/>
  <c r="KYL39" i="1" s="1"/>
  <c r="KYM39" i="1" s="1"/>
  <c r="KYN39" i="1" s="1"/>
  <c r="KYO39" i="1" s="1"/>
  <c r="KYP39" i="1" s="1"/>
  <c r="KYQ39" i="1" s="1"/>
  <c r="KYR39" i="1" s="1"/>
  <c r="KYS39" i="1" s="1"/>
  <c r="KYT39" i="1" s="1"/>
  <c r="KYU39" i="1" s="1"/>
  <c r="KYV39" i="1" s="1"/>
  <c r="KYW39" i="1" s="1"/>
  <c r="KYX39" i="1" s="1"/>
  <c r="KYY39" i="1" s="1"/>
  <c r="KYZ39" i="1" s="1"/>
  <c r="KZA39" i="1" s="1"/>
  <c r="KZB39" i="1" s="1"/>
  <c r="KZC39" i="1" s="1"/>
  <c r="KZD39" i="1" s="1"/>
  <c r="KZE39" i="1" s="1"/>
  <c r="KZF39" i="1" s="1"/>
  <c r="KZG39" i="1" s="1"/>
  <c r="KZH39" i="1" s="1"/>
  <c r="KZI39" i="1" s="1"/>
  <c r="KZJ39" i="1" s="1"/>
  <c r="KZK39" i="1" s="1"/>
  <c r="KZL39" i="1" s="1"/>
  <c r="KZM39" i="1" s="1"/>
  <c r="KZN39" i="1" s="1"/>
  <c r="KZO39" i="1" s="1"/>
  <c r="KZP39" i="1" s="1"/>
  <c r="KZQ39" i="1" s="1"/>
  <c r="KZR39" i="1" s="1"/>
  <c r="KZS39" i="1" s="1"/>
  <c r="KZT39" i="1" s="1"/>
  <c r="KZU39" i="1" s="1"/>
  <c r="KZV39" i="1" s="1"/>
  <c r="KZW39" i="1" s="1"/>
  <c r="KZX39" i="1" s="1"/>
  <c r="KZY39" i="1" s="1"/>
  <c r="KZZ39" i="1" s="1"/>
  <c r="LAA39" i="1" s="1"/>
  <c r="LAB39" i="1" s="1"/>
  <c r="LAC39" i="1" s="1"/>
  <c r="LAD39" i="1" s="1"/>
  <c r="LAE39" i="1" s="1"/>
  <c r="LAF39" i="1" s="1"/>
  <c r="LAG39" i="1" s="1"/>
  <c r="LAH39" i="1" s="1"/>
  <c r="LAI39" i="1" s="1"/>
  <c r="LAJ39" i="1" s="1"/>
  <c r="LAK39" i="1" s="1"/>
  <c r="LAL39" i="1" s="1"/>
  <c r="LAM39" i="1" s="1"/>
  <c r="LAN39" i="1" s="1"/>
  <c r="LAO39" i="1" s="1"/>
  <c r="LAP39" i="1" s="1"/>
  <c r="LAQ39" i="1" s="1"/>
  <c r="LAR39" i="1" s="1"/>
  <c r="LAS39" i="1" s="1"/>
  <c r="LAT39" i="1" s="1"/>
  <c r="LAU39" i="1" s="1"/>
  <c r="LAV39" i="1" s="1"/>
  <c r="LAW39" i="1" s="1"/>
  <c r="LAX39" i="1" s="1"/>
  <c r="LAY39" i="1" s="1"/>
  <c r="LAZ39" i="1" s="1"/>
  <c r="LBA39" i="1" s="1"/>
  <c r="LBB39" i="1" s="1"/>
  <c r="LBC39" i="1" s="1"/>
  <c r="LBD39" i="1" s="1"/>
  <c r="LBE39" i="1" s="1"/>
  <c r="LBF39" i="1" s="1"/>
  <c r="LBG39" i="1" s="1"/>
  <c r="LBH39" i="1" s="1"/>
  <c r="LBI39" i="1" s="1"/>
  <c r="LBJ39" i="1" s="1"/>
  <c r="LBK39" i="1" s="1"/>
  <c r="LBL39" i="1" s="1"/>
  <c r="LBM39" i="1" s="1"/>
  <c r="LBN39" i="1" s="1"/>
  <c r="LBO39" i="1" s="1"/>
  <c r="LBP39" i="1" s="1"/>
  <c r="LBQ39" i="1" s="1"/>
  <c r="LBR39" i="1" s="1"/>
  <c r="LBS39" i="1" s="1"/>
  <c r="LBT39" i="1" s="1"/>
  <c r="LBU39" i="1" s="1"/>
  <c r="LBV39" i="1" s="1"/>
  <c r="LBW39" i="1" s="1"/>
  <c r="LBX39" i="1" s="1"/>
  <c r="LBY39" i="1" s="1"/>
  <c r="LBZ39" i="1" s="1"/>
  <c r="LCA39" i="1" s="1"/>
  <c r="LCB39" i="1" s="1"/>
  <c r="LCC39" i="1" s="1"/>
  <c r="LCD39" i="1" s="1"/>
  <c r="LCE39" i="1" s="1"/>
  <c r="LCF39" i="1" s="1"/>
  <c r="LCG39" i="1" s="1"/>
  <c r="LCH39" i="1" s="1"/>
  <c r="LCI39" i="1" s="1"/>
  <c r="LCJ39" i="1" s="1"/>
  <c r="LCK39" i="1" s="1"/>
  <c r="LCL39" i="1" s="1"/>
  <c r="LCM39" i="1" s="1"/>
  <c r="LCN39" i="1" s="1"/>
  <c r="LCO39" i="1" s="1"/>
  <c r="LCP39" i="1" s="1"/>
  <c r="LCQ39" i="1" s="1"/>
  <c r="LCR39" i="1" s="1"/>
  <c r="LCS39" i="1" s="1"/>
  <c r="LCT39" i="1" s="1"/>
  <c r="LCU39" i="1" s="1"/>
  <c r="LCV39" i="1" s="1"/>
  <c r="LCW39" i="1" s="1"/>
  <c r="LCX39" i="1" s="1"/>
  <c r="LCY39" i="1" s="1"/>
  <c r="LCZ39" i="1" s="1"/>
  <c r="LDA39" i="1" s="1"/>
  <c r="LDB39" i="1" s="1"/>
  <c r="LDC39" i="1" s="1"/>
  <c r="LDD39" i="1" s="1"/>
  <c r="LDE39" i="1" s="1"/>
  <c r="LDF39" i="1" s="1"/>
  <c r="LDG39" i="1" s="1"/>
  <c r="LDH39" i="1" s="1"/>
  <c r="LDI39" i="1" s="1"/>
  <c r="LDJ39" i="1" s="1"/>
  <c r="LDK39" i="1" s="1"/>
  <c r="LDL39" i="1" s="1"/>
  <c r="LDM39" i="1" s="1"/>
  <c r="LDN39" i="1" s="1"/>
  <c r="LDO39" i="1" s="1"/>
  <c r="LDP39" i="1" s="1"/>
  <c r="LDQ39" i="1" s="1"/>
  <c r="LDR39" i="1" s="1"/>
  <c r="LDS39" i="1" s="1"/>
  <c r="LDT39" i="1" s="1"/>
  <c r="LDU39" i="1" s="1"/>
  <c r="LDV39" i="1" s="1"/>
  <c r="LDW39" i="1" s="1"/>
  <c r="LDX39" i="1" s="1"/>
  <c r="LDY39" i="1" s="1"/>
  <c r="LDZ39" i="1" s="1"/>
  <c r="LEA39" i="1" s="1"/>
  <c r="LEB39" i="1" s="1"/>
  <c r="LEC39" i="1" s="1"/>
  <c r="LED39" i="1" s="1"/>
  <c r="LEE39" i="1" s="1"/>
  <c r="LEF39" i="1" s="1"/>
  <c r="LEG39" i="1" s="1"/>
  <c r="LEH39" i="1" s="1"/>
  <c r="LEI39" i="1" s="1"/>
  <c r="LEJ39" i="1" s="1"/>
  <c r="LEK39" i="1" s="1"/>
  <c r="LEL39" i="1" s="1"/>
  <c r="LEM39" i="1" s="1"/>
  <c r="LEN39" i="1" s="1"/>
  <c r="LEO39" i="1" s="1"/>
  <c r="LEP39" i="1" s="1"/>
  <c r="LEQ39" i="1" s="1"/>
  <c r="LER39" i="1" s="1"/>
  <c r="LES39" i="1" s="1"/>
  <c r="LET39" i="1" s="1"/>
  <c r="LEU39" i="1" s="1"/>
  <c r="LEV39" i="1" s="1"/>
  <c r="LEW39" i="1" s="1"/>
  <c r="LEX39" i="1" s="1"/>
  <c r="LEY39" i="1" s="1"/>
  <c r="LEZ39" i="1" s="1"/>
  <c r="LFA39" i="1" s="1"/>
  <c r="LFB39" i="1" s="1"/>
  <c r="LFC39" i="1" s="1"/>
  <c r="LFD39" i="1" s="1"/>
  <c r="LFE39" i="1" s="1"/>
  <c r="LFF39" i="1" s="1"/>
  <c r="LFG39" i="1" s="1"/>
  <c r="LFH39" i="1" s="1"/>
  <c r="LFI39" i="1" s="1"/>
  <c r="LFJ39" i="1" s="1"/>
  <c r="LFK39" i="1" s="1"/>
  <c r="LFL39" i="1" s="1"/>
  <c r="LFM39" i="1" s="1"/>
  <c r="LFN39" i="1" s="1"/>
  <c r="LFO39" i="1" s="1"/>
  <c r="LFP39" i="1" s="1"/>
  <c r="LFQ39" i="1" s="1"/>
  <c r="LFR39" i="1" s="1"/>
  <c r="LFS39" i="1" s="1"/>
  <c r="LFT39" i="1" s="1"/>
  <c r="LFU39" i="1" s="1"/>
  <c r="LFV39" i="1" s="1"/>
  <c r="LFW39" i="1" s="1"/>
  <c r="LFX39" i="1" s="1"/>
  <c r="LFY39" i="1" s="1"/>
  <c r="LFZ39" i="1" s="1"/>
  <c r="LGA39" i="1" s="1"/>
  <c r="LGB39" i="1" s="1"/>
  <c r="LGC39" i="1" s="1"/>
  <c r="LGD39" i="1" s="1"/>
  <c r="LGE39" i="1" s="1"/>
  <c r="LGF39" i="1" s="1"/>
  <c r="LGG39" i="1" s="1"/>
  <c r="LGH39" i="1" s="1"/>
  <c r="LGI39" i="1" s="1"/>
  <c r="LGJ39" i="1" s="1"/>
  <c r="LGK39" i="1" s="1"/>
  <c r="LGL39" i="1" s="1"/>
  <c r="LGM39" i="1" s="1"/>
  <c r="LGN39" i="1" s="1"/>
  <c r="LGO39" i="1" s="1"/>
  <c r="LGP39" i="1" s="1"/>
  <c r="LGQ39" i="1" s="1"/>
  <c r="LGR39" i="1" s="1"/>
  <c r="LGS39" i="1" s="1"/>
  <c r="LGT39" i="1" s="1"/>
  <c r="LGU39" i="1" s="1"/>
  <c r="LGV39" i="1" s="1"/>
  <c r="LGW39" i="1" s="1"/>
  <c r="LGX39" i="1" s="1"/>
  <c r="LGY39" i="1" s="1"/>
  <c r="LGZ39" i="1" s="1"/>
  <c r="LHA39" i="1" s="1"/>
  <c r="LHB39" i="1" s="1"/>
  <c r="LHC39" i="1" s="1"/>
  <c r="LHD39" i="1" s="1"/>
  <c r="LHE39" i="1" s="1"/>
  <c r="LHF39" i="1" s="1"/>
  <c r="LHG39" i="1" s="1"/>
  <c r="LHH39" i="1" s="1"/>
  <c r="LHI39" i="1" s="1"/>
  <c r="LHJ39" i="1" s="1"/>
  <c r="LHK39" i="1" s="1"/>
  <c r="LHL39" i="1" s="1"/>
  <c r="LHM39" i="1" s="1"/>
  <c r="LHN39" i="1" s="1"/>
  <c r="LHO39" i="1" s="1"/>
  <c r="LHP39" i="1" s="1"/>
  <c r="LHQ39" i="1" s="1"/>
  <c r="LHR39" i="1" s="1"/>
  <c r="LHS39" i="1" s="1"/>
  <c r="LHT39" i="1" s="1"/>
  <c r="LHU39" i="1" s="1"/>
  <c r="LHV39" i="1" s="1"/>
  <c r="LHW39" i="1" s="1"/>
  <c r="LHX39" i="1" s="1"/>
  <c r="LHY39" i="1" s="1"/>
  <c r="LHZ39" i="1" s="1"/>
  <c r="LIA39" i="1" s="1"/>
  <c r="LIB39" i="1" s="1"/>
  <c r="LIC39" i="1" s="1"/>
  <c r="LID39" i="1" s="1"/>
  <c r="LIE39" i="1" s="1"/>
  <c r="LIF39" i="1" s="1"/>
  <c r="LIG39" i="1" s="1"/>
  <c r="LIH39" i="1" s="1"/>
  <c r="LII39" i="1" s="1"/>
  <c r="LIJ39" i="1" s="1"/>
  <c r="LIK39" i="1" s="1"/>
  <c r="LIL39" i="1" s="1"/>
  <c r="LIM39" i="1" s="1"/>
  <c r="LIN39" i="1" s="1"/>
  <c r="LIO39" i="1" s="1"/>
  <c r="LIP39" i="1" s="1"/>
  <c r="LIQ39" i="1" s="1"/>
  <c r="LIR39" i="1" s="1"/>
  <c r="LIS39" i="1" s="1"/>
  <c r="LIT39" i="1" s="1"/>
  <c r="LIU39" i="1" s="1"/>
  <c r="LIV39" i="1" s="1"/>
  <c r="LIW39" i="1" s="1"/>
  <c r="LIX39" i="1" s="1"/>
  <c r="LIY39" i="1" s="1"/>
  <c r="LIZ39" i="1" s="1"/>
  <c r="LJA39" i="1" s="1"/>
  <c r="LJB39" i="1" s="1"/>
  <c r="LJC39" i="1" s="1"/>
  <c r="LJD39" i="1" s="1"/>
  <c r="LJE39" i="1" s="1"/>
  <c r="LJF39" i="1" s="1"/>
  <c r="LJG39" i="1" s="1"/>
  <c r="LJH39" i="1" s="1"/>
  <c r="LJI39" i="1" s="1"/>
  <c r="LJJ39" i="1" s="1"/>
  <c r="LJK39" i="1" s="1"/>
  <c r="LJL39" i="1" s="1"/>
  <c r="LJM39" i="1" s="1"/>
  <c r="LJN39" i="1" s="1"/>
  <c r="LJO39" i="1" s="1"/>
  <c r="LJP39" i="1" s="1"/>
  <c r="LJQ39" i="1" s="1"/>
  <c r="LJR39" i="1" s="1"/>
  <c r="LJS39" i="1" s="1"/>
  <c r="LJT39" i="1" s="1"/>
  <c r="LJU39" i="1" s="1"/>
  <c r="LJV39" i="1" s="1"/>
  <c r="LJW39" i="1" s="1"/>
  <c r="LJX39" i="1" s="1"/>
  <c r="LJY39" i="1" s="1"/>
  <c r="LJZ39" i="1" s="1"/>
  <c r="LKA39" i="1" s="1"/>
  <c r="LKB39" i="1" s="1"/>
  <c r="LKC39" i="1" s="1"/>
  <c r="LKD39" i="1" s="1"/>
  <c r="LKE39" i="1" s="1"/>
  <c r="LKF39" i="1" s="1"/>
  <c r="LKG39" i="1" s="1"/>
  <c r="LKH39" i="1" s="1"/>
  <c r="LKI39" i="1" s="1"/>
  <c r="LKJ39" i="1" s="1"/>
  <c r="LKK39" i="1" s="1"/>
  <c r="LKL39" i="1" s="1"/>
  <c r="LKM39" i="1" s="1"/>
  <c r="LKN39" i="1" s="1"/>
  <c r="LKO39" i="1" s="1"/>
  <c r="LKP39" i="1" s="1"/>
  <c r="LKQ39" i="1" s="1"/>
  <c r="LKR39" i="1" s="1"/>
  <c r="LKS39" i="1" s="1"/>
  <c r="LKT39" i="1" s="1"/>
  <c r="LKU39" i="1" s="1"/>
  <c r="LKV39" i="1" s="1"/>
  <c r="LKW39" i="1" s="1"/>
  <c r="LKX39" i="1" s="1"/>
  <c r="LKY39" i="1" s="1"/>
  <c r="LKZ39" i="1" s="1"/>
  <c r="LLA39" i="1" s="1"/>
  <c r="LLB39" i="1" s="1"/>
  <c r="LLC39" i="1" s="1"/>
  <c r="LLD39" i="1" s="1"/>
  <c r="LLE39" i="1" s="1"/>
  <c r="LLF39" i="1" s="1"/>
  <c r="LLG39" i="1" s="1"/>
  <c r="LLH39" i="1" s="1"/>
  <c r="LLI39" i="1" s="1"/>
  <c r="LLJ39" i="1" s="1"/>
  <c r="LLK39" i="1" s="1"/>
  <c r="LLL39" i="1" s="1"/>
  <c r="LLM39" i="1" s="1"/>
  <c r="LLN39" i="1" s="1"/>
  <c r="LLO39" i="1" s="1"/>
  <c r="LLP39" i="1" s="1"/>
  <c r="LLQ39" i="1" s="1"/>
  <c r="LLR39" i="1" s="1"/>
  <c r="LLS39" i="1" s="1"/>
  <c r="LLT39" i="1" s="1"/>
  <c r="LLU39" i="1" s="1"/>
  <c r="LLV39" i="1" s="1"/>
  <c r="LLW39" i="1" s="1"/>
  <c r="LLX39" i="1" s="1"/>
  <c r="LLY39" i="1" s="1"/>
  <c r="LLZ39" i="1" s="1"/>
  <c r="LMA39" i="1" s="1"/>
  <c r="LMB39" i="1" s="1"/>
  <c r="LMC39" i="1" s="1"/>
  <c r="LMD39" i="1" s="1"/>
  <c r="LME39" i="1" s="1"/>
  <c r="LMF39" i="1" s="1"/>
  <c r="LMG39" i="1" s="1"/>
  <c r="LMH39" i="1" s="1"/>
  <c r="LMI39" i="1" s="1"/>
  <c r="LMJ39" i="1" s="1"/>
  <c r="LMK39" i="1" s="1"/>
  <c r="LML39" i="1" s="1"/>
  <c r="LMM39" i="1" s="1"/>
  <c r="LMN39" i="1" s="1"/>
  <c r="LMO39" i="1" s="1"/>
  <c r="LMP39" i="1" s="1"/>
  <c r="LMQ39" i="1" s="1"/>
  <c r="LMR39" i="1" s="1"/>
  <c r="LMS39" i="1" s="1"/>
  <c r="LMT39" i="1" s="1"/>
  <c r="LMU39" i="1" s="1"/>
  <c r="LMV39" i="1" s="1"/>
  <c r="LMW39" i="1" s="1"/>
  <c r="LMX39" i="1" s="1"/>
  <c r="LMY39" i="1" s="1"/>
  <c r="LMZ39" i="1" s="1"/>
  <c r="LNA39" i="1" s="1"/>
  <c r="LNB39" i="1" s="1"/>
  <c r="LNC39" i="1" s="1"/>
  <c r="LND39" i="1" s="1"/>
  <c r="LNE39" i="1" s="1"/>
  <c r="LNF39" i="1" s="1"/>
  <c r="LNG39" i="1" s="1"/>
  <c r="LNH39" i="1" s="1"/>
  <c r="LNI39" i="1" s="1"/>
  <c r="LNJ39" i="1" s="1"/>
  <c r="LNK39" i="1" s="1"/>
  <c r="LNL39" i="1" s="1"/>
  <c r="LNM39" i="1" s="1"/>
  <c r="LNN39" i="1" s="1"/>
  <c r="LNO39" i="1" s="1"/>
  <c r="LNP39" i="1" s="1"/>
  <c r="LNQ39" i="1" s="1"/>
  <c r="LNR39" i="1" s="1"/>
  <c r="LNS39" i="1" s="1"/>
  <c r="LNT39" i="1" s="1"/>
  <c r="LNU39" i="1" s="1"/>
  <c r="LNV39" i="1" s="1"/>
  <c r="LNW39" i="1" s="1"/>
  <c r="LNX39" i="1" s="1"/>
  <c r="LNY39" i="1" s="1"/>
  <c r="LNZ39" i="1" s="1"/>
  <c r="LOA39" i="1" s="1"/>
  <c r="LOB39" i="1" s="1"/>
  <c r="LOC39" i="1" s="1"/>
  <c r="LOD39" i="1" s="1"/>
  <c r="LOE39" i="1" s="1"/>
  <c r="LOF39" i="1" s="1"/>
  <c r="LOG39" i="1" s="1"/>
  <c r="LOH39" i="1" s="1"/>
  <c r="LOI39" i="1" s="1"/>
  <c r="LOJ39" i="1" s="1"/>
  <c r="LOK39" i="1" s="1"/>
  <c r="LOL39" i="1" s="1"/>
  <c r="LOM39" i="1" s="1"/>
  <c r="LON39" i="1" s="1"/>
  <c r="LOO39" i="1" s="1"/>
  <c r="LOP39" i="1" s="1"/>
  <c r="LOQ39" i="1" s="1"/>
  <c r="LOR39" i="1" s="1"/>
  <c r="LOS39" i="1" s="1"/>
  <c r="LOT39" i="1" s="1"/>
  <c r="LOU39" i="1" s="1"/>
  <c r="LOV39" i="1" s="1"/>
  <c r="LOW39" i="1" s="1"/>
  <c r="LOX39" i="1" s="1"/>
  <c r="LOY39" i="1" s="1"/>
  <c r="LOZ39" i="1" s="1"/>
  <c r="LPA39" i="1" s="1"/>
  <c r="LPB39" i="1" s="1"/>
  <c r="LPC39" i="1" s="1"/>
  <c r="LPD39" i="1" s="1"/>
  <c r="LPE39" i="1" s="1"/>
  <c r="LPF39" i="1" s="1"/>
  <c r="LPG39" i="1" s="1"/>
  <c r="LPH39" i="1" s="1"/>
  <c r="LPI39" i="1" s="1"/>
  <c r="LPJ39" i="1" s="1"/>
  <c r="LPK39" i="1" s="1"/>
  <c r="LPL39" i="1" s="1"/>
  <c r="LPM39" i="1" s="1"/>
  <c r="LPN39" i="1" s="1"/>
  <c r="LPO39" i="1" s="1"/>
  <c r="LPP39" i="1" s="1"/>
  <c r="LPQ39" i="1" s="1"/>
  <c r="LPR39" i="1" s="1"/>
  <c r="LPS39" i="1" s="1"/>
  <c r="LPT39" i="1" s="1"/>
  <c r="LPU39" i="1" s="1"/>
  <c r="LPV39" i="1" s="1"/>
  <c r="LPW39" i="1" s="1"/>
  <c r="LPX39" i="1" s="1"/>
  <c r="LPY39" i="1" s="1"/>
  <c r="LPZ39" i="1" s="1"/>
  <c r="LQA39" i="1" s="1"/>
  <c r="LQB39" i="1" s="1"/>
  <c r="LQC39" i="1" s="1"/>
  <c r="LQD39" i="1" s="1"/>
  <c r="LQE39" i="1" s="1"/>
  <c r="LQF39" i="1" s="1"/>
  <c r="LQG39" i="1" s="1"/>
  <c r="LQH39" i="1" s="1"/>
  <c r="LQI39" i="1" s="1"/>
  <c r="LQJ39" i="1" s="1"/>
  <c r="LQK39" i="1" s="1"/>
  <c r="LQL39" i="1" s="1"/>
  <c r="LQM39" i="1" s="1"/>
  <c r="LQN39" i="1" s="1"/>
  <c r="LQO39" i="1" s="1"/>
  <c r="LQP39" i="1" s="1"/>
  <c r="LQQ39" i="1" s="1"/>
  <c r="LQR39" i="1" s="1"/>
  <c r="LQS39" i="1" s="1"/>
  <c r="LQT39" i="1" s="1"/>
  <c r="LQU39" i="1" s="1"/>
  <c r="LQV39" i="1" s="1"/>
  <c r="LQW39" i="1" s="1"/>
  <c r="LQX39" i="1" s="1"/>
  <c r="LQY39" i="1" s="1"/>
  <c r="LQZ39" i="1" s="1"/>
  <c r="LRA39" i="1" s="1"/>
  <c r="LRB39" i="1" s="1"/>
  <c r="LRC39" i="1" s="1"/>
  <c r="LRD39" i="1" s="1"/>
  <c r="LRE39" i="1" s="1"/>
  <c r="LRF39" i="1" s="1"/>
  <c r="LRG39" i="1" s="1"/>
  <c r="LRH39" i="1" s="1"/>
  <c r="LRI39" i="1" s="1"/>
  <c r="LRJ39" i="1" s="1"/>
  <c r="LRK39" i="1" s="1"/>
  <c r="LRL39" i="1" s="1"/>
  <c r="LRM39" i="1" s="1"/>
  <c r="LRN39" i="1" s="1"/>
  <c r="LRO39" i="1" s="1"/>
  <c r="LRP39" i="1" s="1"/>
  <c r="LRQ39" i="1" s="1"/>
  <c r="LRR39" i="1" s="1"/>
  <c r="LRS39" i="1" s="1"/>
  <c r="LRT39" i="1" s="1"/>
  <c r="LRU39" i="1" s="1"/>
  <c r="LRV39" i="1" s="1"/>
  <c r="LRW39" i="1" s="1"/>
  <c r="LRX39" i="1" s="1"/>
  <c r="LRY39" i="1" s="1"/>
  <c r="LRZ39" i="1" s="1"/>
  <c r="LSA39" i="1" s="1"/>
  <c r="LSB39" i="1" s="1"/>
  <c r="LSC39" i="1" s="1"/>
  <c r="LSD39" i="1" s="1"/>
  <c r="LSE39" i="1" s="1"/>
  <c r="LSF39" i="1" s="1"/>
  <c r="LSG39" i="1" s="1"/>
  <c r="LSH39" i="1" s="1"/>
  <c r="LSI39" i="1" s="1"/>
  <c r="LSJ39" i="1" s="1"/>
  <c r="LSK39" i="1" s="1"/>
  <c r="LSL39" i="1" s="1"/>
  <c r="LSM39" i="1" s="1"/>
  <c r="LSN39" i="1" s="1"/>
  <c r="LSO39" i="1" s="1"/>
  <c r="LSP39" i="1" s="1"/>
  <c r="LSQ39" i="1" s="1"/>
  <c r="LSR39" i="1" s="1"/>
  <c r="LSS39" i="1" s="1"/>
  <c r="LST39" i="1" s="1"/>
  <c r="LSU39" i="1" s="1"/>
  <c r="LSV39" i="1" s="1"/>
  <c r="LSW39" i="1" s="1"/>
  <c r="LSX39" i="1" s="1"/>
  <c r="LSY39" i="1" s="1"/>
  <c r="LSZ39" i="1" s="1"/>
  <c r="LTA39" i="1" s="1"/>
  <c r="LTB39" i="1" s="1"/>
  <c r="LTC39" i="1" s="1"/>
  <c r="LTD39" i="1" s="1"/>
  <c r="LTE39" i="1" s="1"/>
  <c r="LTF39" i="1" s="1"/>
  <c r="LTG39" i="1" s="1"/>
  <c r="LTH39" i="1" s="1"/>
  <c r="LTI39" i="1" s="1"/>
  <c r="LTJ39" i="1" s="1"/>
  <c r="LTK39" i="1" s="1"/>
  <c r="LTL39" i="1" s="1"/>
  <c r="LTM39" i="1" s="1"/>
  <c r="LTN39" i="1" s="1"/>
  <c r="LTO39" i="1" s="1"/>
  <c r="LTP39" i="1" s="1"/>
  <c r="LTQ39" i="1" s="1"/>
  <c r="LTR39" i="1" s="1"/>
  <c r="LTS39" i="1" s="1"/>
  <c r="LTT39" i="1" s="1"/>
  <c r="LTU39" i="1" s="1"/>
  <c r="LTV39" i="1" s="1"/>
  <c r="LTW39" i="1" s="1"/>
  <c r="LTX39" i="1" s="1"/>
  <c r="LTY39" i="1" s="1"/>
  <c r="LTZ39" i="1" s="1"/>
  <c r="LUA39" i="1" s="1"/>
  <c r="LUB39" i="1" s="1"/>
  <c r="LUC39" i="1" s="1"/>
  <c r="LUD39" i="1" s="1"/>
  <c r="LUE39" i="1" s="1"/>
  <c r="LUF39" i="1" s="1"/>
  <c r="LUG39" i="1" s="1"/>
  <c r="LUH39" i="1" s="1"/>
  <c r="LUI39" i="1" s="1"/>
  <c r="LUJ39" i="1" s="1"/>
  <c r="LUK39" i="1" s="1"/>
  <c r="LUL39" i="1" s="1"/>
  <c r="LUM39" i="1" s="1"/>
  <c r="LUN39" i="1" s="1"/>
  <c r="LUO39" i="1" s="1"/>
  <c r="LUP39" i="1" s="1"/>
  <c r="LUQ39" i="1" s="1"/>
  <c r="LUR39" i="1" s="1"/>
  <c r="LUS39" i="1" s="1"/>
  <c r="LUT39" i="1" s="1"/>
  <c r="LUU39" i="1" s="1"/>
  <c r="LUV39" i="1" s="1"/>
  <c r="LUW39" i="1" s="1"/>
  <c r="LUX39" i="1" s="1"/>
  <c r="LUY39" i="1" s="1"/>
  <c r="LUZ39" i="1" s="1"/>
  <c r="LVA39" i="1" s="1"/>
  <c r="LVB39" i="1" s="1"/>
  <c r="LVC39" i="1" s="1"/>
  <c r="LVD39" i="1" s="1"/>
  <c r="LVE39" i="1" s="1"/>
  <c r="LVF39" i="1" s="1"/>
  <c r="LVG39" i="1" s="1"/>
  <c r="LVH39" i="1" s="1"/>
  <c r="LVI39" i="1" s="1"/>
  <c r="LVJ39" i="1" s="1"/>
  <c r="LVK39" i="1" s="1"/>
  <c r="LVL39" i="1" s="1"/>
  <c r="LVM39" i="1" s="1"/>
  <c r="LVN39" i="1" s="1"/>
  <c r="LVO39" i="1" s="1"/>
  <c r="LVP39" i="1" s="1"/>
  <c r="LVQ39" i="1" s="1"/>
  <c r="LVR39" i="1" s="1"/>
  <c r="LVS39" i="1" s="1"/>
  <c r="LVT39" i="1" s="1"/>
  <c r="LVU39" i="1" s="1"/>
  <c r="LVV39" i="1" s="1"/>
  <c r="LVW39" i="1" s="1"/>
  <c r="LVX39" i="1" s="1"/>
  <c r="LVY39" i="1" s="1"/>
  <c r="LVZ39" i="1" s="1"/>
  <c r="LWA39" i="1" s="1"/>
  <c r="LWB39" i="1" s="1"/>
  <c r="LWC39" i="1" s="1"/>
  <c r="LWD39" i="1" s="1"/>
  <c r="LWE39" i="1" s="1"/>
  <c r="LWF39" i="1" s="1"/>
  <c r="LWG39" i="1" s="1"/>
  <c r="LWH39" i="1" s="1"/>
  <c r="LWI39" i="1" s="1"/>
  <c r="LWJ39" i="1" s="1"/>
  <c r="LWK39" i="1" s="1"/>
  <c r="LWL39" i="1" s="1"/>
  <c r="LWM39" i="1" s="1"/>
  <c r="LWN39" i="1" s="1"/>
  <c r="LWO39" i="1" s="1"/>
  <c r="LWP39" i="1" s="1"/>
  <c r="LWQ39" i="1" s="1"/>
  <c r="LWR39" i="1" s="1"/>
  <c r="LWS39" i="1" s="1"/>
  <c r="LWT39" i="1" s="1"/>
  <c r="LWU39" i="1" s="1"/>
  <c r="LWV39" i="1" s="1"/>
  <c r="LWW39" i="1" s="1"/>
  <c r="LWX39" i="1" s="1"/>
  <c r="LWY39" i="1" s="1"/>
  <c r="LWZ39" i="1" s="1"/>
  <c r="LXA39" i="1" s="1"/>
  <c r="LXB39" i="1" s="1"/>
  <c r="LXC39" i="1" s="1"/>
  <c r="LXD39" i="1" s="1"/>
  <c r="LXE39" i="1" s="1"/>
  <c r="LXF39" i="1" s="1"/>
  <c r="LXG39" i="1" s="1"/>
  <c r="LXH39" i="1" s="1"/>
  <c r="LXI39" i="1" s="1"/>
  <c r="LXJ39" i="1" s="1"/>
  <c r="LXK39" i="1" s="1"/>
  <c r="LXL39" i="1" s="1"/>
  <c r="LXM39" i="1" s="1"/>
  <c r="LXN39" i="1" s="1"/>
  <c r="LXO39" i="1" s="1"/>
  <c r="LXP39" i="1" s="1"/>
  <c r="LXQ39" i="1" s="1"/>
  <c r="LXR39" i="1" s="1"/>
  <c r="LXS39" i="1" s="1"/>
  <c r="LXT39" i="1" s="1"/>
  <c r="LXU39" i="1" s="1"/>
  <c r="LXV39" i="1" s="1"/>
  <c r="LXW39" i="1" s="1"/>
  <c r="LXX39" i="1" s="1"/>
  <c r="LXY39" i="1" s="1"/>
  <c r="LXZ39" i="1" s="1"/>
  <c r="LYA39" i="1" s="1"/>
  <c r="LYB39" i="1" s="1"/>
  <c r="LYC39" i="1" s="1"/>
  <c r="LYD39" i="1" s="1"/>
  <c r="LYE39" i="1" s="1"/>
  <c r="LYF39" i="1" s="1"/>
  <c r="LYG39" i="1" s="1"/>
  <c r="LYH39" i="1" s="1"/>
  <c r="LYI39" i="1" s="1"/>
  <c r="LYJ39" i="1" s="1"/>
  <c r="LYK39" i="1" s="1"/>
  <c r="LYL39" i="1" s="1"/>
  <c r="LYM39" i="1" s="1"/>
  <c r="LYN39" i="1" s="1"/>
  <c r="LYO39" i="1" s="1"/>
  <c r="LYP39" i="1" s="1"/>
  <c r="LYQ39" i="1" s="1"/>
  <c r="LYR39" i="1" s="1"/>
  <c r="LYS39" i="1" s="1"/>
  <c r="LYT39" i="1" s="1"/>
  <c r="LYU39" i="1" s="1"/>
  <c r="LYV39" i="1" s="1"/>
  <c r="LYW39" i="1" s="1"/>
  <c r="LYX39" i="1" s="1"/>
  <c r="LYY39" i="1" s="1"/>
  <c r="LYZ39" i="1" s="1"/>
  <c r="LZA39" i="1" s="1"/>
  <c r="LZB39" i="1" s="1"/>
  <c r="LZC39" i="1" s="1"/>
  <c r="LZD39" i="1" s="1"/>
  <c r="LZE39" i="1" s="1"/>
  <c r="LZF39" i="1" s="1"/>
  <c r="LZG39" i="1" s="1"/>
  <c r="LZH39" i="1" s="1"/>
  <c r="LZI39" i="1" s="1"/>
  <c r="LZJ39" i="1" s="1"/>
  <c r="LZK39" i="1" s="1"/>
  <c r="LZL39" i="1" s="1"/>
  <c r="LZM39" i="1" s="1"/>
  <c r="LZN39" i="1" s="1"/>
  <c r="LZO39" i="1" s="1"/>
  <c r="LZP39" i="1" s="1"/>
  <c r="LZQ39" i="1" s="1"/>
  <c r="LZR39" i="1" s="1"/>
  <c r="LZS39" i="1" s="1"/>
  <c r="LZT39" i="1" s="1"/>
  <c r="LZU39" i="1" s="1"/>
  <c r="LZV39" i="1" s="1"/>
  <c r="LZW39" i="1" s="1"/>
  <c r="LZX39" i="1" s="1"/>
  <c r="LZY39" i="1" s="1"/>
  <c r="LZZ39" i="1" s="1"/>
  <c r="MAA39" i="1" s="1"/>
  <c r="MAB39" i="1" s="1"/>
  <c r="MAC39" i="1" s="1"/>
  <c r="MAD39" i="1" s="1"/>
  <c r="MAE39" i="1" s="1"/>
  <c r="MAF39" i="1" s="1"/>
  <c r="MAG39" i="1" s="1"/>
  <c r="MAH39" i="1" s="1"/>
  <c r="MAI39" i="1" s="1"/>
  <c r="MAJ39" i="1" s="1"/>
  <c r="MAK39" i="1" s="1"/>
  <c r="MAL39" i="1" s="1"/>
  <c r="MAM39" i="1" s="1"/>
  <c r="MAN39" i="1" s="1"/>
  <c r="MAO39" i="1" s="1"/>
  <c r="MAP39" i="1" s="1"/>
  <c r="MAQ39" i="1" s="1"/>
  <c r="MAR39" i="1" s="1"/>
  <c r="MAS39" i="1" s="1"/>
  <c r="MAT39" i="1" s="1"/>
  <c r="MAU39" i="1" s="1"/>
  <c r="MAV39" i="1" s="1"/>
  <c r="MAW39" i="1" s="1"/>
  <c r="MAX39" i="1" s="1"/>
  <c r="MAY39" i="1" s="1"/>
  <c r="MAZ39" i="1" s="1"/>
  <c r="MBA39" i="1" s="1"/>
  <c r="MBB39" i="1" s="1"/>
  <c r="MBC39" i="1" s="1"/>
  <c r="MBD39" i="1" s="1"/>
  <c r="MBE39" i="1" s="1"/>
  <c r="MBF39" i="1" s="1"/>
  <c r="MBG39" i="1" s="1"/>
  <c r="MBH39" i="1" s="1"/>
  <c r="MBI39" i="1" s="1"/>
  <c r="MBJ39" i="1" s="1"/>
  <c r="MBK39" i="1" s="1"/>
  <c r="MBL39" i="1" s="1"/>
  <c r="MBM39" i="1" s="1"/>
  <c r="MBN39" i="1" s="1"/>
  <c r="MBO39" i="1" s="1"/>
  <c r="MBP39" i="1" s="1"/>
  <c r="MBQ39" i="1" s="1"/>
  <c r="MBR39" i="1" s="1"/>
  <c r="MBS39" i="1" s="1"/>
  <c r="MBT39" i="1" s="1"/>
  <c r="MBU39" i="1" s="1"/>
  <c r="MBV39" i="1" s="1"/>
  <c r="MBW39" i="1" s="1"/>
  <c r="MBX39" i="1" s="1"/>
  <c r="MBY39" i="1" s="1"/>
  <c r="MBZ39" i="1" s="1"/>
  <c r="MCA39" i="1" s="1"/>
  <c r="MCB39" i="1" s="1"/>
  <c r="MCC39" i="1" s="1"/>
  <c r="MCD39" i="1" s="1"/>
  <c r="MCE39" i="1" s="1"/>
  <c r="MCF39" i="1" s="1"/>
  <c r="MCG39" i="1" s="1"/>
  <c r="MCH39" i="1" s="1"/>
  <c r="MCI39" i="1" s="1"/>
  <c r="MCJ39" i="1" s="1"/>
  <c r="MCK39" i="1" s="1"/>
  <c r="MCL39" i="1" s="1"/>
  <c r="MCM39" i="1" s="1"/>
  <c r="MCN39" i="1" s="1"/>
  <c r="MCO39" i="1" s="1"/>
  <c r="MCP39" i="1" s="1"/>
  <c r="MCQ39" i="1" s="1"/>
  <c r="MCR39" i="1" s="1"/>
  <c r="MCS39" i="1" s="1"/>
  <c r="MCT39" i="1" s="1"/>
  <c r="MCU39" i="1" s="1"/>
  <c r="MCV39" i="1" s="1"/>
  <c r="MCW39" i="1" s="1"/>
  <c r="MCX39" i="1" s="1"/>
  <c r="MCY39" i="1" s="1"/>
  <c r="MCZ39" i="1" s="1"/>
  <c r="MDA39" i="1" s="1"/>
  <c r="MDB39" i="1" s="1"/>
  <c r="MDC39" i="1" s="1"/>
  <c r="MDD39" i="1" s="1"/>
  <c r="MDE39" i="1" s="1"/>
  <c r="MDF39" i="1" s="1"/>
  <c r="MDG39" i="1" s="1"/>
  <c r="MDH39" i="1" s="1"/>
  <c r="MDI39" i="1" s="1"/>
  <c r="MDJ39" i="1" s="1"/>
  <c r="MDK39" i="1" s="1"/>
  <c r="MDL39" i="1" s="1"/>
  <c r="MDM39" i="1" s="1"/>
  <c r="MDN39" i="1" s="1"/>
  <c r="MDO39" i="1" s="1"/>
  <c r="MDP39" i="1" s="1"/>
  <c r="MDQ39" i="1" s="1"/>
  <c r="MDR39" i="1" s="1"/>
  <c r="MDS39" i="1" s="1"/>
  <c r="MDT39" i="1" s="1"/>
  <c r="MDU39" i="1" s="1"/>
  <c r="MDV39" i="1" s="1"/>
  <c r="MDW39" i="1" s="1"/>
  <c r="MDX39" i="1" s="1"/>
  <c r="MDY39" i="1" s="1"/>
  <c r="MDZ39" i="1" s="1"/>
  <c r="MEA39" i="1" s="1"/>
  <c r="MEB39" i="1" s="1"/>
  <c r="MEC39" i="1" s="1"/>
  <c r="MED39" i="1" s="1"/>
  <c r="MEE39" i="1" s="1"/>
  <c r="MEF39" i="1" s="1"/>
  <c r="MEG39" i="1" s="1"/>
  <c r="MEH39" i="1" s="1"/>
  <c r="MEI39" i="1" s="1"/>
  <c r="MEJ39" i="1" s="1"/>
  <c r="MEK39" i="1" s="1"/>
  <c r="MEL39" i="1" s="1"/>
  <c r="MEM39" i="1" s="1"/>
  <c r="MEN39" i="1" s="1"/>
  <c r="MEO39" i="1" s="1"/>
  <c r="MEP39" i="1" s="1"/>
  <c r="MEQ39" i="1" s="1"/>
  <c r="MER39" i="1" s="1"/>
  <c r="MES39" i="1" s="1"/>
  <c r="MET39" i="1" s="1"/>
  <c r="MEU39" i="1" s="1"/>
  <c r="MEV39" i="1" s="1"/>
  <c r="MEW39" i="1" s="1"/>
  <c r="MEX39" i="1" s="1"/>
  <c r="MEY39" i="1" s="1"/>
  <c r="MEZ39" i="1" s="1"/>
  <c r="MFA39" i="1" s="1"/>
  <c r="MFB39" i="1" s="1"/>
  <c r="MFC39" i="1" s="1"/>
  <c r="MFD39" i="1" s="1"/>
  <c r="MFE39" i="1" s="1"/>
  <c r="MFF39" i="1" s="1"/>
  <c r="MFG39" i="1" s="1"/>
  <c r="MFH39" i="1" s="1"/>
  <c r="MFI39" i="1" s="1"/>
  <c r="MFJ39" i="1" s="1"/>
  <c r="MFK39" i="1" s="1"/>
  <c r="MFL39" i="1" s="1"/>
  <c r="MFM39" i="1" s="1"/>
  <c r="MFN39" i="1" s="1"/>
  <c r="MFO39" i="1" s="1"/>
  <c r="MFP39" i="1" s="1"/>
  <c r="MFQ39" i="1" s="1"/>
  <c r="MFR39" i="1" s="1"/>
  <c r="MFS39" i="1" s="1"/>
  <c r="MFT39" i="1" s="1"/>
  <c r="MFU39" i="1" s="1"/>
  <c r="MFV39" i="1" s="1"/>
  <c r="MFW39" i="1" s="1"/>
  <c r="MFX39" i="1" s="1"/>
  <c r="MFY39" i="1" s="1"/>
  <c r="MFZ39" i="1" s="1"/>
  <c r="MGA39" i="1" s="1"/>
  <c r="MGB39" i="1" s="1"/>
  <c r="MGC39" i="1" s="1"/>
  <c r="MGD39" i="1" s="1"/>
  <c r="MGE39" i="1" s="1"/>
  <c r="MGF39" i="1" s="1"/>
  <c r="MGG39" i="1" s="1"/>
  <c r="MGH39" i="1" s="1"/>
  <c r="MGI39" i="1" s="1"/>
  <c r="MGJ39" i="1" s="1"/>
  <c r="MGK39" i="1" s="1"/>
  <c r="MGL39" i="1" s="1"/>
  <c r="MGM39" i="1" s="1"/>
  <c r="MGN39" i="1" s="1"/>
  <c r="MGO39" i="1" s="1"/>
  <c r="MGP39" i="1" s="1"/>
  <c r="MGQ39" i="1" s="1"/>
  <c r="MGR39" i="1" s="1"/>
  <c r="MGS39" i="1" s="1"/>
  <c r="MGT39" i="1" s="1"/>
  <c r="MGU39" i="1" s="1"/>
  <c r="MGV39" i="1" s="1"/>
  <c r="MGW39" i="1" s="1"/>
  <c r="MGX39" i="1" s="1"/>
  <c r="MGY39" i="1" s="1"/>
  <c r="MGZ39" i="1" s="1"/>
  <c r="MHA39" i="1" s="1"/>
  <c r="MHB39" i="1" s="1"/>
  <c r="MHC39" i="1" s="1"/>
  <c r="MHD39" i="1" s="1"/>
  <c r="MHE39" i="1" s="1"/>
  <c r="MHF39" i="1" s="1"/>
  <c r="MHG39" i="1" s="1"/>
  <c r="MHH39" i="1" s="1"/>
  <c r="MHI39" i="1" s="1"/>
  <c r="MHJ39" i="1" s="1"/>
  <c r="MHK39" i="1" s="1"/>
  <c r="MHL39" i="1" s="1"/>
  <c r="MHM39" i="1" s="1"/>
  <c r="MHN39" i="1" s="1"/>
  <c r="MHO39" i="1" s="1"/>
  <c r="MHP39" i="1" s="1"/>
  <c r="MHQ39" i="1" s="1"/>
  <c r="MHR39" i="1" s="1"/>
  <c r="MHS39" i="1" s="1"/>
  <c r="MHT39" i="1" s="1"/>
  <c r="MHU39" i="1" s="1"/>
  <c r="MHV39" i="1" s="1"/>
  <c r="MHW39" i="1" s="1"/>
  <c r="MHX39" i="1" s="1"/>
  <c r="MHY39" i="1" s="1"/>
  <c r="MHZ39" i="1" s="1"/>
  <c r="MIA39" i="1" s="1"/>
  <c r="MIB39" i="1" s="1"/>
  <c r="MIC39" i="1" s="1"/>
  <c r="MID39" i="1" s="1"/>
  <c r="MIE39" i="1" s="1"/>
  <c r="MIF39" i="1" s="1"/>
  <c r="MIG39" i="1" s="1"/>
  <c r="MIH39" i="1" s="1"/>
  <c r="MII39" i="1" s="1"/>
  <c r="MIJ39" i="1" s="1"/>
  <c r="MIK39" i="1" s="1"/>
  <c r="MIL39" i="1" s="1"/>
  <c r="MIM39" i="1" s="1"/>
  <c r="MIN39" i="1" s="1"/>
  <c r="MIO39" i="1" s="1"/>
  <c r="MIP39" i="1" s="1"/>
  <c r="MIQ39" i="1" s="1"/>
  <c r="MIR39" i="1" s="1"/>
  <c r="MIS39" i="1" s="1"/>
  <c r="MIT39" i="1" s="1"/>
  <c r="MIU39" i="1" s="1"/>
  <c r="MIV39" i="1" s="1"/>
  <c r="MIW39" i="1" s="1"/>
  <c r="MIX39" i="1" s="1"/>
  <c r="MIY39" i="1" s="1"/>
  <c r="MIZ39" i="1" s="1"/>
  <c r="MJA39" i="1" s="1"/>
  <c r="MJB39" i="1" s="1"/>
  <c r="MJC39" i="1" s="1"/>
  <c r="MJD39" i="1" s="1"/>
  <c r="MJE39" i="1" s="1"/>
  <c r="MJF39" i="1" s="1"/>
  <c r="MJG39" i="1" s="1"/>
  <c r="MJH39" i="1" s="1"/>
  <c r="MJI39" i="1" s="1"/>
  <c r="MJJ39" i="1" s="1"/>
  <c r="MJK39" i="1" s="1"/>
  <c r="MJL39" i="1" s="1"/>
  <c r="MJM39" i="1" s="1"/>
  <c r="MJN39" i="1" s="1"/>
  <c r="MJO39" i="1" s="1"/>
  <c r="MJP39" i="1" s="1"/>
  <c r="MJQ39" i="1" s="1"/>
  <c r="MJR39" i="1" s="1"/>
  <c r="MJS39" i="1" s="1"/>
  <c r="MJT39" i="1" s="1"/>
  <c r="MJU39" i="1" s="1"/>
  <c r="MJV39" i="1" s="1"/>
  <c r="MJW39" i="1" s="1"/>
  <c r="MJX39" i="1" s="1"/>
  <c r="MJY39" i="1" s="1"/>
  <c r="MJZ39" i="1" s="1"/>
  <c r="MKA39" i="1" s="1"/>
  <c r="MKB39" i="1" s="1"/>
  <c r="MKC39" i="1" s="1"/>
  <c r="MKD39" i="1" s="1"/>
  <c r="MKE39" i="1" s="1"/>
  <c r="MKF39" i="1" s="1"/>
  <c r="MKG39" i="1" s="1"/>
  <c r="MKH39" i="1" s="1"/>
  <c r="MKI39" i="1" s="1"/>
  <c r="MKJ39" i="1" s="1"/>
  <c r="MKK39" i="1" s="1"/>
  <c r="MKL39" i="1" s="1"/>
  <c r="MKM39" i="1" s="1"/>
  <c r="MKN39" i="1" s="1"/>
  <c r="MKO39" i="1" s="1"/>
  <c r="MKP39" i="1" s="1"/>
  <c r="MKQ39" i="1" s="1"/>
  <c r="MKR39" i="1" s="1"/>
  <c r="MKS39" i="1" s="1"/>
  <c r="MKT39" i="1" s="1"/>
  <c r="MKU39" i="1" s="1"/>
  <c r="MKV39" i="1" s="1"/>
  <c r="MKW39" i="1" s="1"/>
  <c r="MKX39" i="1" s="1"/>
  <c r="MKY39" i="1" s="1"/>
  <c r="MKZ39" i="1" s="1"/>
  <c r="MLA39" i="1" s="1"/>
  <c r="MLB39" i="1" s="1"/>
  <c r="MLC39" i="1" s="1"/>
  <c r="MLD39" i="1" s="1"/>
  <c r="MLE39" i="1" s="1"/>
  <c r="MLF39" i="1" s="1"/>
  <c r="MLG39" i="1" s="1"/>
  <c r="MLH39" i="1" s="1"/>
  <c r="MLI39" i="1" s="1"/>
  <c r="MLJ39" i="1" s="1"/>
  <c r="MLK39" i="1" s="1"/>
  <c r="MLL39" i="1" s="1"/>
  <c r="MLM39" i="1" s="1"/>
  <c r="MLN39" i="1" s="1"/>
  <c r="MLO39" i="1" s="1"/>
  <c r="MLP39" i="1" s="1"/>
  <c r="MLQ39" i="1" s="1"/>
  <c r="MLR39" i="1" s="1"/>
  <c r="MLS39" i="1" s="1"/>
  <c r="MLT39" i="1" s="1"/>
  <c r="MLU39" i="1" s="1"/>
  <c r="MLV39" i="1" s="1"/>
  <c r="MLW39" i="1" s="1"/>
  <c r="MLX39" i="1" s="1"/>
  <c r="MLY39" i="1" s="1"/>
  <c r="MLZ39" i="1" s="1"/>
  <c r="MMA39" i="1" s="1"/>
  <c r="MMB39" i="1" s="1"/>
  <c r="MMC39" i="1" s="1"/>
  <c r="MMD39" i="1" s="1"/>
  <c r="MME39" i="1" s="1"/>
  <c r="MMF39" i="1" s="1"/>
  <c r="MMG39" i="1" s="1"/>
  <c r="MMH39" i="1" s="1"/>
  <c r="MMI39" i="1" s="1"/>
  <c r="MMJ39" i="1" s="1"/>
  <c r="MMK39" i="1" s="1"/>
  <c r="MML39" i="1" s="1"/>
  <c r="MMM39" i="1" s="1"/>
  <c r="MMN39" i="1" s="1"/>
  <c r="MMO39" i="1" s="1"/>
  <c r="MMP39" i="1" s="1"/>
  <c r="MMQ39" i="1" s="1"/>
  <c r="MMR39" i="1" s="1"/>
  <c r="MMS39" i="1" s="1"/>
  <c r="MMT39" i="1" s="1"/>
  <c r="MMU39" i="1" s="1"/>
  <c r="MMV39" i="1" s="1"/>
  <c r="MMW39" i="1" s="1"/>
  <c r="MMX39" i="1" s="1"/>
  <c r="MMY39" i="1" s="1"/>
  <c r="MMZ39" i="1" s="1"/>
  <c r="MNA39" i="1" s="1"/>
  <c r="MNB39" i="1" s="1"/>
  <c r="MNC39" i="1" s="1"/>
  <c r="MND39" i="1" s="1"/>
  <c r="MNE39" i="1" s="1"/>
  <c r="MNF39" i="1" s="1"/>
  <c r="MNG39" i="1" s="1"/>
  <c r="MNH39" i="1" s="1"/>
  <c r="MNI39" i="1" s="1"/>
  <c r="MNJ39" i="1" s="1"/>
  <c r="MNK39" i="1" s="1"/>
  <c r="MNL39" i="1" s="1"/>
  <c r="MNM39" i="1" s="1"/>
  <c r="MNN39" i="1" s="1"/>
  <c r="MNO39" i="1" s="1"/>
  <c r="MNP39" i="1" s="1"/>
  <c r="MNQ39" i="1" s="1"/>
  <c r="MNR39" i="1" s="1"/>
  <c r="MNS39" i="1" s="1"/>
  <c r="MNT39" i="1" s="1"/>
  <c r="MNU39" i="1" s="1"/>
  <c r="MNV39" i="1" s="1"/>
  <c r="MNW39" i="1" s="1"/>
  <c r="MNX39" i="1" s="1"/>
  <c r="MNY39" i="1" s="1"/>
  <c r="MNZ39" i="1" s="1"/>
  <c r="MOA39" i="1" s="1"/>
  <c r="MOB39" i="1" s="1"/>
  <c r="MOC39" i="1" s="1"/>
  <c r="MOD39" i="1" s="1"/>
  <c r="MOE39" i="1" s="1"/>
  <c r="MOF39" i="1" s="1"/>
  <c r="MOG39" i="1" s="1"/>
  <c r="MOH39" i="1" s="1"/>
  <c r="MOI39" i="1" s="1"/>
  <c r="MOJ39" i="1" s="1"/>
  <c r="MOK39" i="1" s="1"/>
  <c r="MOL39" i="1" s="1"/>
  <c r="MOM39" i="1" s="1"/>
  <c r="MON39" i="1" s="1"/>
  <c r="MOO39" i="1" s="1"/>
  <c r="MOP39" i="1" s="1"/>
  <c r="MOQ39" i="1" s="1"/>
  <c r="MOR39" i="1" s="1"/>
  <c r="MOS39" i="1" s="1"/>
  <c r="MOT39" i="1" s="1"/>
  <c r="MOU39" i="1" s="1"/>
  <c r="MOV39" i="1" s="1"/>
  <c r="MOW39" i="1" s="1"/>
  <c r="MOX39" i="1" s="1"/>
  <c r="MOY39" i="1" s="1"/>
  <c r="MOZ39" i="1" s="1"/>
  <c r="MPA39" i="1" s="1"/>
  <c r="MPB39" i="1" s="1"/>
  <c r="MPC39" i="1" s="1"/>
  <c r="MPD39" i="1" s="1"/>
  <c r="MPE39" i="1" s="1"/>
  <c r="MPF39" i="1" s="1"/>
  <c r="MPG39" i="1" s="1"/>
  <c r="MPH39" i="1" s="1"/>
  <c r="MPI39" i="1" s="1"/>
  <c r="MPJ39" i="1" s="1"/>
  <c r="MPK39" i="1" s="1"/>
  <c r="MPL39" i="1" s="1"/>
  <c r="MPM39" i="1" s="1"/>
  <c r="MPN39" i="1" s="1"/>
  <c r="MPO39" i="1" s="1"/>
  <c r="MPP39" i="1" s="1"/>
  <c r="MPQ39" i="1" s="1"/>
  <c r="MPR39" i="1" s="1"/>
  <c r="MPS39" i="1" s="1"/>
  <c r="MPT39" i="1" s="1"/>
  <c r="MPU39" i="1" s="1"/>
  <c r="MPV39" i="1" s="1"/>
  <c r="MPW39" i="1" s="1"/>
  <c r="MPX39" i="1" s="1"/>
  <c r="MPY39" i="1" s="1"/>
  <c r="MPZ39" i="1" s="1"/>
  <c r="MQA39" i="1" s="1"/>
  <c r="MQB39" i="1" s="1"/>
  <c r="MQC39" i="1" s="1"/>
  <c r="MQD39" i="1" s="1"/>
  <c r="MQE39" i="1" s="1"/>
  <c r="MQF39" i="1" s="1"/>
  <c r="MQG39" i="1" s="1"/>
  <c r="MQH39" i="1" s="1"/>
  <c r="MQI39" i="1" s="1"/>
  <c r="MQJ39" i="1" s="1"/>
  <c r="MQK39" i="1" s="1"/>
  <c r="MQL39" i="1" s="1"/>
  <c r="MQM39" i="1" s="1"/>
  <c r="MQN39" i="1" s="1"/>
  <c r="MQO39" i="1" s="1"/>
  <c r="MQP39" i="1" s="1"/>
  <c r="MQQ39" i="1" s="1"/>
  <c r="MQR39" i="1" s="1"/>
  <c r="MQS39" i="1" s="1"/>
  <c r="MQT39" i="1" s="1"/>
  <c r="MQU39" i="1" s="1"/>
  <c r="MQV39" i="1" s="1"/>
  <c r="MQW39" i="1" s="1"/>
  <c r="MQX39" i="1" s="1"/>
  <c r="MQY39" i="1" s="1"/>
  <c r="MQZ39" i="1" s="1"/>
  <c r="MRA39" i="1" s="1"/>
  <c r="MRB39" i="1" s="1"/>
  <c r="MRC39" i="1" s="1"/>
  <c r="MRD39" i="1" s="1"/>
  <c r="MRE39" i="1" s="1"/>
  <c r="MRF39" i="1" s="1"/>
  <c r="MRG39" i="1" s="1"/>
  <c r="MRH39" i="1" s="1"/>
  <c r="MRI39" i="1" s="1"/>
  <c r="MRJ39" i="1" s="1"/>
  <c r="MRK39" i="1" s="1"/>
  <c r="MRL39" i="1" s="1"/>
  <c r="MRM39" i="1" s="1"/>
  <c r="MRN39" i="1" s="1"/>
  <c r="MRO39" i="1" s="1"/>
  <c r="MRP39" i="1" s="1"/>
  <c r="MRQ39" i="1" s="1"/>
  <c r="MRR39" i="1" s="1"/>
  <c r="MRS39" i="1" s="1"/>
  <c r="MRT39" i="1" s="1"/>
  <c r="MRU39" i="1" s="1"/>
  <c r="MRV39" i="1" s="1"/>
  <c r="MRW39" i="1" s="1"/>
  <c r="MRX39" i="1" s="1"/>
  <c r="MRY39" i="1" s="1"/>
  <c r="MRZ39" i="1" s="1"/>
  <c r="MSA39" i="1" s="1"/>
  <c r="MSB39" i="1" s="1"/>
  <c r="MSC39" i="1" s="1"/>
  <c r="MSD39" i="1" s="1"/>
  <c r="MSE39" i="1" s="1"/>
  <c r="MSF39" i="1" s="1"/>
  <c r="MSG39" i="1" s="1"/>
  <c r="MSH39" i="1" s="1"/>
  <c r="MSI39" i="1" s="1"/>
  <c r="MSJ39" i="1" s="1"/>
  <c r="MSK39" i="1" s="1"/>
  <c r="MSL39" i="1" s="1"/>
  <c r="MSM39" i="1" s="1"/>
  <c r="MSN39" i="1" s="1"/>
  <c r="MSO39" i="1" s="1"/>
  <c r="MSP39" i="1" s="1"/>
  <c r="MSQ39" i="1" s="1"/>
  <c r="MSR39" i="1" s="1"/>
  <c r="MSS39" i="1" s="1"/>
  <c r="MST39" i="1" s="1"/>
  <c r="MSU39" i="1" s="1"/>
  <c r="MSV39" i="1" s="1"/>
  <c r="MSW39" i="1" s="1"/>
  <c r="MSX39" i="1" s="1"/>
  <c r="MSY39" i="1" s="1"/>
  <c r="MSZ39" i="1" s="1"/>
  <c r="MTA39" i="1" s="1"/>
  <c r="MTB39" i="1" s="1"/>
  <c r="MTC39" i="1" s="1"/>
  <c r="MTD39" i="1" s="1"/>
  <c r="MTE39" i="1" s="1"/>
  <c r="MTF39" i="1" s="1"/>
  <c r="MTG39" i="1" s="1"/>
  <c r="MTH39" i="1" s="1"/>
  <c r="MTI39" i="1" s="1"/>
  <c r="MTJ39" i="1" s="1"/>
  <c r="MTK39" i="1" s="1"/>
  <c r="MTL39" i="1" s="1"/>
  <c r="MTM39" i="1" s="1"/>
  <c r="MTN39" i="1" s="1"/>
  <c r="MTO39" i="1" s="1"/>
  <c r="MTP39" i="1" s="1"/>
  <c r="MTQ39" i="1" s="1"/>
  <c r="MTR39" i="1" s="1"/>
  <c r="MTS39" i="1" s="1"/>
  <c r="MTT39" i="1" s="1"/>
  <c r="MTU39" i="1" s="1"/>
  <c r="MTV39" i="1" s="1"/>
  <c r="MTW39" i="1" s="1"/>
  <c r="MTX39" i="1" s="1"/>
  <c r="MTY39" i="1" s="1"/>
  <c r="MTZ39" i="1" s="1"/>
  <c r="MUA39" i="1" s="1"/>
  <c r="MUB39" i="1" s="1"/>
  <c r="MUC39" i="1" s="1"/>
  <c r="MUD39" i="1" s="1"/>
  <c r="MUE39" i="1" s="1"/>
  <c r="MUF39" i="1" s="1"/>
  <c r="MUG39" i="1" s="1"/>
  <c r="MUH39" i="1" s="1"/>
  <c r="MUI39" i="1" s="1"/>
  <c r="MUJ39" i="1" s="1"/>
  <c r="MUK39" i="1" s="1"/>
  <c r="MUL39" i="1" s="1"/>
  <c r="MUM39" i="1" s="1"/>
  <c r="MUN39" i="1" s="1"/>
  <c r="MUO39" i="1" s="1"/>
  <c r="MUP39" i="1" s="1"/>
  <c r="MUQ39" i="1" s="1"/>
  <c r="MUR39" i="1" s="1"/>
  <c r="MUS39" i="1" s="1"/>
  <c r="MUT39" i="1" s="1"/>
  <c r="MUU39" i="1" s="1"/>
  <c r="MUV39" i="1" s="1"/>
  <c r="MUW39" i="1" s="1"/>
  <c r="MUX39" i="1" s="1"/>
  <c r="MUY39" i="1" s="1"/>
  <c r="MUZ39" i="1" s="1"/>
  <c r="MVA39" i="1" s="1"/>
  <c r="MVB39" i="1" s="1"/>
  <c r="MVC39" i="1" s="1"/>
  <c r="MVD39" i="1" s="1"/>
  <c r="MVE39" i="1" s="1"/>
  <c r="MVF39" i="1" s="1"/>
  <c r="MVG39" i="1" s="1"/>
  <c r="MVH39" i="1" s="1"/>
  <c r="MVI39" i="1" s="1"/>
  <c r="MVJ39" i="1" s="1"/>
  <c r="MVK39" i="1" s="1"/>
  <c r="MVL39" i="1" s="1"/>
  <c r="MVM39" i="1" s="1"/>
  <c r="MVN39" i="1" s="1"/>
  <c r="MVO39" i="1" s="1"/>
  <c r="MVP39" i="1" s="1"/>
  <c r="MVQ39" i="1" s="1"/>
  <c r="MVR39" i="1" s="1"/>
  <c r="MVS39" i="1" s="1"/>
  <c r="MVT39" i="1" s="1"/>
  <c r="MVU39" i="1" s="1"/>
  <c r="MVV39" i="1" s="1"/>
  <c r="MVW39" i="1" s="1"/>
  <c r="MVX39" i="1" s="1"/>
  <c r="MVY39" i="1" s="1"/>
  <c r="MVZ39" i="1" s="1"/>
  <c r="MWA39" i="1" s="1"/>
  <c r="MWB39" i="1" s="1"/>
  <c r="MWC39" i="1" s="1"/>
  <c r="MWD39" i="1" s="1"/>
  <c r="MWE39" i="1" s="1"/>
  <c r="MWF39" i="1" s="1"/>
  <c r="MWG39" i="1" s="1"/>
  <c r="MWH39" i="1" s="1"/>
  <c r="MWI39" i="1" s="1"/>
  <c r="MWJ39" i="1" s="1"/>
  <c r="MWK39" i="1" s="1"/>
  <c r="MWL39" i="1" s="1"/>
  <c r="MWM39" i="1" s="1"/>
  <c r="MWN39" i="1" s="1"/>
  <c r="MWO39" i="1" s="1"/>
  <c r="MWP39" i="1" s="1"/>
  <c r="MWQ39" i="1" s="1"/>
  <c r="MWR39" i="1" s="1"/>
  <c r="MWS39" i="1" s="1"/>
  <c r="MWT39" i="1" s="1"/>
  <c r="MWU39" i="1" s="1"/>
  <c r="MWV39" i="1" s="1"/>
  <c r="MWW39" i="1" s="1"/>
  <c r="MWX39" i="1" s="1"/>
  <c r="MWY39" i="1" s="1"/>
  <c r="MWZ39" i="1" s="1"/>
  <c r="MXA39" i="1" s="1"/>
  <c r="MXB39" i="1" s="1"/>
  <c r="MXC39" i="1" s="1"/>
  <c r="MXD39" i="1" s="1"/>
  <c r="MXE39" i="1" s="1"/>
  <c r="MXF39" i="1" s="1"/>
  <c r="MXG39" i="1" s="1"/>
  <c r="MXH39" i="1" s="1"/>
  <c r="MXI39" i="1" s="1"/>
  <c r="MXJ39" i="1" s="1"/>
  <c r="MXK39" i="1" s="1"/>
  <c r="MXL39" i="1" s="1"/>
  <c r="MXM39" i="1" s="1"/>
  <c r="MXN39" i="1" s="1"/>
  <c r="MXO39" i="1" s="1"/>
  <c r="MXP39" i="1" s="1"/>
  <c r="MXQ39" i="1" s="1"/>
  <c r="MXR39" i="1" s="1"/>
  <c r="MXS39" i="1" s="1"/>
  <c r="MXT39" i="1" s="1"/>
  <c r="MXU39" i="1" s="1"/>
  <c r="MXV39" i="1" s="1"/>
  <c r="MXW39" i="1" s="1"/>
  <c r="MXX39" i="1" s="1"/>
  <c r="MXY39" i="1" s="1"/>
  <c r="MXZ39" i="1" s="1"/>
  <c r="MYA39" i="1" s="1"/>
  <c r="MYB39" i="1" s="1"/>
  <c r="MYC39" i="1" s="1"/>
  <c r="MYD39" i="1" s="1"/>
  <c r="MYE39" i="1" s="1"/>
  <c r="MYF39" i="1" s="1"/>
  <c r="MYG39" i="1" s="1"/>
  <c r="MYH39" i="1" s="1"/>
  <c r="MYI39" i="1" s="1"/>
  <c r="MYJ39" i="1" s="1"/>
  <c r="MYK39" i="1" s="1"/>
  <c r="MYL39" i="1" s="1"/>
  <c r="MYM39" i="1" s="1"/>
  <c r="MYN39" i="1" s="1"/>
  <c r="MYO39" i="1" s="1"/>
  <c r="MYP39" i="1" s="1"/>
  <c r="MYQ39" i="1" s="1"/>
  <c r="MYR39" i="1" s="1"/>
  <c r="MYS39" i="1" s="1"/>
  <c r="MYT39" i="1" s="1"/>
  <c r="MYU39" i="1" s="1"/>
  <c r="MYV39" i="1" s="1"/>
  <c r="MYW39" i="1" s="1"/>
  <c r="MYX39" i="1" s="1"/>
  <c r="MYY39" i="1" s="1"/>
  <c r="MYZ39" i="1" s="1"/>
  <c r="MZA39" i="1" s="1"/>
  <c r="MZB39" i="1" s="1"/>
  <c r="MZC39" i="1" s="1"/>
  <c r="MZD39" i="1" s="1"/>
  <c r="MZE39" i="1" s="1"/>
  <c r="MZF39" i="1" s="1"/>
  <c r="MZG39" i="1" s="1"/>
  <c r="MZH39" i="1" s="1"/>
  <c r="MZI39" i="1" s="1"/>
  <c r="MZJ39" i="1" s="1"/>
  <c r="MZK39" i="1" s="1"/>
  <c r="MZL39" i="1" s="1"/>
  <c r="MZM39" i="1" s="1"/>
  <c r="MZN39" i="1" s="1"/>
  <c r="MZO39" i="1" s="1"/>
  <c r="MZP39" i="1" s="1"/>
  <c r="MZQ39" i="1" s="1"/>
  <c r="MZR39" i="1" s="1"/>
  <c r="MZS39" i="1" s="1"/>
  <c r="MZT39" i="1" s="1"/>
  <c r="MZU39" i="1" s="1"/>
  <c r="MZV39" i="1" s="1"/>
  <c r="MZW39" i="1" s="1"/>
  <c r="MZX39" i="1" s="1"/>
  <c r="MZY39" i="1" s="1"/>
  <c r="MZZ39" i="1" s="1"/>
  <c r="NAA39" i="1" s="1"/>
  <c r="NAB39" i="1" s="1"/>
  <c r="NAC39" i="1" s="1"/>
  <c r="NAD39" i="1" s="1"/>
  <c r="NAE39" i="1" s="1"/>
  <c r="NAF39" i="1" s="1"/>
  <c r="NAG39" i="1" s="1"/>
  <c r="NAH39" i="1" s="1"/>
  <c r="NAI39" i="1" s="1"/>
  <c r="NAJ39" i="1" s="1"/>
  <c r="NAK39" i="1" s="1"/>
  <c r="NAL39" i="1" s="1"/>
  <c r="NAM39" i="1" s="1"/>
  <c r="NAN39" i="1" s="1"/>
  <c r="NAO39" i="1" s="1"/>
  <c r="NAP39" i="1" s="1"/>
  <c r="NAQ39" i="1" s="1"/>
  <c r="NAR39" i="1" s="1"/>
  <c r="NAS39" i="1" s="1"/>
  <c r="NAT39" i="1" s="1"/>
  <c r="NAU39" i="1" s="1"/>
  <c r="NAV39" i="1" s="1"/>
  <c r="NAW39" i="1" s="1"/>
  <c r="NAX39" i="1" s="1"/>
  <c r="NAY39" i="1" s="1"/>
  <c r="NAZ39" i="1" s="1"/>
  <c r="NBA39" i="1" s="1"/>
  <c r="NBB39" i="1" s="1"/>
  <c r="NBC39" i="1" s="1"/>
  <c r="NBD39" i="1" s="1"/>
  <c r="NBE39" i="1" s="1"/>
  <c r="NBF39" i="1" s="1"/>
  <c r="NBG39" i="1" s="1"/>
  <c r="NBH39" i="1" s="1"/>
  <c r="NBI39" i="1" s="1"/>
  <c r="NBJ39" i="1" s="1"/>
  <c r="NBK39" i="1" s="1"/>
  <c r="NBL39" i="1" s="1"/>
  <c r="NBM39" i="1" s="1"/>
  <c r="NBN39" i="1" s="1"/>
  <c r="NBO39" i="1" s="1"/>
  <c r="NBP39" i="1" s="1"/>
  <c r="NBQ39" i="1" s="1"/>
  <c r="NBR39" i="1" s="1"/>
  <c r="NBS39" i="1" s="1"/>
  <c r="NBT39" i="1" s="1"/>
  <c r="NBU39" i="1" s="1"/>
  <c r="NBV39" i="1" s="1"/>
  <c r="NBW39" i="1" s="1"/>
  <c r="NBX39" i="1" s="1"/>
  <c r="NBY39" i="1" s="1"/>
  <c r="NBZ39" i="1" s="1"/>
  <c r="NCA39" i="1" s="1"/>
  <c r="NCB39" i="1" s="1"/>
  <c r="NCC39" i="1" s="1"/>
  <c r="NCD39" i="1" s="1"/>
  <c r="NCE39" i="1" s="1"/>
  <c r="NCF39" i="1" s="1"/>
  <c r="NCG39" i="1" s="1"/>
  <c r="NCH39" i="1" s="1"/>
  <c r="NCI39" i="1" s="1"/>
  <c r="NCJ39" i="1" s="1"/>
  <c r="NCK39" i="1" s="1"/>
  <c r="NCL39" i="1" s="1"/>
  <c r="NCM39" i="1" s="1"/>
  <c r="NCN39" i="1" s="1"/>
  <c r="NCO39" i="1" s="1"/>
  <c r="NCP39" i="1" s="1"/>
  <c r="NCQ39" i="1" s="1"/>
  <c r="NCR39" i="1" s="1"/>
  <c r="NCS39" i="1" s="1"/>
  <c r="NCT39" i="1" s="1"/>
  <c r="NCU39" i="1" s="1"/>
  <c r="NCV39" i="1" s="1"/>
  <c r="NCW39" i="1" s="1"/>
  <c r="NCX39" i="1" s="1"/>
  <c r="NCY39" i="1" s="1"/>
  <c r="NCZ39" i="1" s="1"/>
  <c r="NDA39" i="1" s="1"/>
  <c r="NDB39" i="1" s="1"/>
  <c r="NDC39" i="1" s="1"/>
  <c r="NDD39" i="1" s="1"/>
  <c r="NDE39" i="1" s="1"/>
  <c r="NDF39" i="1" s="1"/>
  <c r="NDG39" i="1" s="1"/>
  <c r="NDH39" i="1" s="1"/>
  <c r="NDI39" i="1" s="1"/>
  <c r="NDJ39" i="1" s="1"/>
  <c r="NDK39" i="1" s="1"/>
  <c r="NDL39" i="1" s="1"/>
  <c r="NDM39" i="1" s="1"/>
  <c r="NDN39" i="1" s="1"/>
  <c r="NDO39" i="1" s="1"/>
  <c r="NDP39" i="1" s="1"/>
  <c r="NDQ39" i="1" s="1"/>
  <c r="NDR39" i="1" s="1"/>
  <c r="NDS39" i="1" s="1"/>
  <c r="NDT39" i="1" s="1"/>
  <c r="NDU39" i="1" s="1"/>
  <c r="NDV39" i="1" s="1"/>
  <c r="NDW39" i="1" s="1"/>
  <c r="NDX39" i="1" s="1"/>
  <c r="NDY39" i="1" s="1"/>
  <c r="NDZ39" i="1" s="1"/>
  <c r="NEA39" i="1" s="1"/>
  <c r="NEB39" i="1" s="1"/>
  <c r="NEC39" i="1" s="1"/>
  <c r="NED39" i="1" s="1"/>
  <c r="NEE39" i="1" s="1"/>
  <c r="NEF39" i="1" s="1"/>
  <c r="NEG39" i="1" s="1"/>
  <c r="NEH39" i="1" s="1"/>
  <c r="NEI39" i="1" s="1"/>
  <c r="NEJ39" i="1" s="1"/>
  <c r="NEK39" i="1" s="1"/>
  <c r="NEL39" i="1" s="1"/>
  <c r="NEM39" i="1" s="1"/>
  <c r="NEN39" i="1" s="1"/>
  <c r="NEO39" i="1" s="1"/>
  <c r="NEP39" i="1" s="1"/>
  <c r="NEQ39" i="1" s="1"/>
  <c r="NER39" i="1" s="1"/>
  <c r="NES39" i="1" s="1"/>
  <c r="NET39" i="1" s="1"/>
  <c r="NEU39" i="1" s="1"/>
  <c r="NEV39" i="1" s="1"/>
  <c r="NEW39" i="1" s="1"/>
  <c r="NEX39" i="1" s="1"/>
  <c r="NEY39" i="1" s="1"/>
  <c r="NEZ39" i="1" s="1"/>
  <c r="NFA39" i="1" s="1"/>
  <c r="NFB39" i="1" s="1"/>
  <c r="NFC39" i="1" s="1"/>
  <c r="NFD39" i="1" s="1"/>
  <c r="NFE39" i="1" s="1"/>
  <c r="NFF39" i="1" s="1"/>
  <c r="NFG39" i="1" s="1"/>
  <c r="NFH39" i="1" s="1"/>
  <c r="NFI39" i="1" s="1"/>
  <c r="NFJ39" i="1" s="1"/>
  <c r="NFK39" i="1" s="1"/>
  <c r="NFL39" i="1" s="1"/>
  <c r="NFM39" i="1" s="1"/>
  <c r="NFN39" i="1" s="1"/>
  <c r="NFO39" i="1" s="1"/>
  <c r="NFP39" i="1" s="1"/>
  <c r="NFQ39" i="1" s="1"/>
  <c r="NFR39" i="1" s="1"/>
  <c r="NFS39" i="1" s="1"/>
  <c r="NFT39" i="1" s="1"/>
  <c r="NFU39" i="1" s="1"/>
  <c r="NFV39" i="1" s="1"/>
  <c r="NFW39" i="1" s="1"/>
  <c r="NFX39" i="1" s="1"/>
  <c r="NFY39" i="1" s="1"/>
  <c r="NFZ39" i="1" s="1"/>
  <c r="NGA39" i="1" s="1"/>
  <c r="NGB39" i="1" s="1"/>
  <c r="NGC39" i="1" s="1"/>
  <c r="NGD39" i="1" s="1"/>
  <c r="NGE39" i="1" s="1"/>
  <c r="NGF39" i="1" s="1"/>
  <c r="NGG39" i="1" s="1"/>
  <c r="NGH39" i="1" s="1"/>
  <c r="NGI39" i="1" s="1"/>
  <c r="NGJ39" i="1" s="1"/>
  <c r="NGK39" i="1" s="1"/>
  <c r="NGL39" i="1" s="1"/>
  <c r="NGM39" i="1" s="1"/>
  <c r="NGN39" i="1" s="1"/>
  <c r="NGO39" i="1" s="1"/>
  <c r="NGP39" i="1" s="1"/>
  <c r="NGQ39" i="1" s="1"/>
  <c r="NGR39" i="1" s="1"/>
  <c r="NGS39" i="1" s="1"/>
  <c r="NGT39" i="1" s="1"/>
  <c r="NGU39" i="1" s="1"/>
  <c r="NGV39" i="1" s="1"/>
  <c r="NGW39" i="1" s="1"/>
  <c r="NGX39" i="1" s="1"/>
  <c r="NGY39" i="1" s="1"/>
  <c r="NGZ39" i="1" s="1"/>
  <c r="NHA39" i="1" s="1"/>
  <c r="NHB39" i="1" s="1"/>
  <c r="NHC39" i="1" s="1"/>
  <c r="NHD39" i="1" s="1"/>
  <c r="NHE39" i="1" s="1"/>
  <c r="NHF39" i="1" s="1"/>
  <c r="NHG39" i="1" s="1"/>
  <c r="NHH39" i="1" s="1"/>
  <c r="NHI39" i="1" s="1"/>
  <c r="NHJ39" i="1" s="1"/>
  <c r="NHK39" i="1" s="1"/>
  <c r="NHL39" i="1" s="1"/>
  <c r="NHM39" i="1" s="1"/>
  <c r="NHN39" i="1" s="1"/>
  <c r="NHO39" i="1" s="1"/>
  <c r="NHP39" i="1" s="1"/>
  <c r="NHQ39" i="1" s="1"/>
  <c r="NHR39" i="1" s="1"/>
  <c r="NHS39" i="1" s="1"/>
  <c r="NHT39" i="1" s="1"/>
  <c r="NHU39" i="1" s="1"/>
  <c r="NHV39" i="1" s="1"/>
  <c r="NHW39" i="1" s="1"/>
  <c r="NHX39" i="1" s="1"/>
  <c r="NHY39" i="1" s="1"/>
  <c r="NHZ39" i="1" s="1"/>
  <c r="NIA39" i="1" s="1"/>
  <c r="NIB39" i="1" s="1"/>
  <c r="NIC39" i="1" s="1"/>
  <c r="NID39" i="1" s="1"/>
  <c r="NIE39" i="1" s="1"/>
  <c r="NIF39" i="1" s="1"/>
  <c r="NIG39" i="1" s="1"/>
  <c r="NIH39" i="1" s="1"/>
  <c r="NII39" i="1" s="1"/>
  <c r="NIJ39" i="1" s="1"/>
  <c r="NIK39" i="1" s="1"/>
  <c r="NIL39" i="1" s="1"/>
  <c r="NIM39" i="1" s="1"/>
  <c r="NIN39" i="1" s="1"/>
  <c r="NIO39" i="1" s="1"/>
  <c r="NIP39" i="1" s="1"/>
  <c r="NIQ39" i="1" s="1"/>
  <c r="NIR39" i="1" s="1"/>
  <c r="NIS39" i="1" s="1"/>
  <c r="NIT39" i="1" s="1"/>
  <c r="NIU39" i="1" s="1"/>
  <c r="NIV39" i="1" s="1"/>
  <c r="NIW39" i="1" s="1"/>
  <c r="NIX39" i="1" s="1"/>
  <c r="NIY39" i="1" s="1"/>
  <c r="NIZ39" i="1" s="1"/>
  <c r="NJA39" i="1" s="1"/>
  <c r="NJB39" i="1" s="1"/>
  <c r="NJC39" i="1" s="1"/>
  <c r="NJD39" i="1" s="1"/>
  <c r="NJE39" i="1" s="1"/>
  <c r="NJF39" i="1" s="1"/>
  <c r="NJG39" i="1" s="1"/>
  <c r="NJH39" i="1" s="1"/>
  <c r="NJI39" i="1" s="1"/>
  <c r="NJJ39" i="1" s="1"/>
  <c r="NJK39" i="1" s="1"/>
  <c r="NJL39" i="1" s="1"/>
  <c r="NJM39" i="1" s="1"/>
  <c r="NJN39" i="1" s="1"/>
  <c r="NJO39" i="1" s="1"/>
  <c r="NJP39" i="1" s="1"/>
  <c r="NJQ39" i="1" s="1"/>
  <c r="NJR39" i="1" s="1"/>
  <c r="NJS39" i="1" s="1"/>
  <c r="NJT39" i="1" s="1"/>
  <c r="NJU39" i="1" s="1"/>
  <c r="NJV39" i="1" s="1"/>
  <c r="NJW39" i="1" s="1"/>
  <c r="NJX39" i="1" s="1"/>
  <c r="NJY39" i="1" s="1"/>
  <c r="NJZ39" i="1" s="1"/>
  <c r="NKA39" i="1" s="1"/>
  <c r="NKB39" i="1" s="1"/>
  <c r="NKC39" i="1" s="1"/>
  <c r="NKD39" i="1" s="1"/>
  <c r="NKE39" i="1" s="1"/>
  <c r="NKF39" i="1" s="1"/>
  <c r="NKG39" i="1" s="1"/>
  <c r="NKH39" i="1" s="1"/>
  <c r="NKI39" i="1" s="1"/>
  <c r="NKJ39" i="1" s="1"/>
  <c r="NKK39" i="1" s="1"/>
  <c r="NKL39" i="1" s="1"/>
  <c r="NKM39" i="1" s="1"/>
  <c r="NKN39" i="1" s="1"/>
  <c r="NKO39" i="1" s="1"/>
  <c r="NKP39" i="1" s="1"/>
  <c r="NKQ39" i="1" s="1"/>
  <c r="NKR39" i="1" s="1"/>
  <c r="NKS39" i="1" s="1"/>
  <c r="NKT39" i="1" s="1"/>
  <c r="NKU39" i="1" s="1"/>
  <c r="NKV39" i="1" s="1"/>
  <c r="NKW39" i="1" s="1"/>
  <c r="NKX39" i="1" s="1"/>
  <c r="NKY39" i="1" s="1"/>
  <c r="NKZ39" i="1" s="1"/>
  <c r="NLA39" i="1" s="1"/>
  <c r="NLB39" i="1" s="1"/>
  <c r="NLC39" i="1" s="1"/>
  <c r="NLD39" i="1" s="1"/>
  <c r="NLE39" i="1" s="1"/>
  <c r="NLF39" i="1" s="1"/>
  <c r="NLG39" i="1" s="1"/>
  <c r="NLH39" i="1" s="1"/>
  <c r="NLI39" i="1" s="1"/>
  <c r="NLJ39" i="1" s="1"/>
  <c r="NLK39" i="1" s="1"/>
  <c r="NLL39" i="1" s="1"/>
  <c r="NLM39" i="1" s="1"/>
  <c r="NLN39" i="1" s="1"/>
  <c r="NLO39" i="1" s="1"/>
  <c r="NLP39" i="1" s="1"/>
  <c r="NLQ39" i="1" s="1"/>
  <c r="NLR39" i="1" s="1"/>
  <c r="NLS39" i="1" s="1"/>
  <c r="NLT39" i="1" s="1"/>
  <c r="NLU39" i="1" s="1"/>
  <c r="NLV39" i="1" s="1"/>
  <c r="NLW39" i="1" s="1"/>
  <c r="NLX39" i="1" s="1"/>
  <c r="NLY39" i="1" s="1"/>
  <c r="NLZ39" i="1" s="1"/>
  <c r="NMA39" i="1" s="1"/>
  <c r="NMB39" i="1" s="1"/>
  <c r="NMC39" i="1" s="1"/>
  <c r="NMD39" i="1" s="1"/>
  <c r="NME39" i="1" s="1"/>
  <c r="NMF39" i="1" s="1"/>
  <c r="NMG39" i="1" s="1"/>
  <c r="NMH39" i="1" s="1"/>
  <c r="NMI39" i="1" s="1"/>
  <c r="NMJ39" i="1" s="1"/>
  <c r="NMK39" i="1" s="1"/>
  <c r="NML39" i="1" s="1"/>
  <c r="NMM39" i="1" s="1"/>
  <c r="NMN39" i="1" s="1"/>
  <c r="NMO39" i="1" s="1"/>
  <c r="NMP39" i="1" s="1"/>
  <c r="NMQ39" i="1" s="1"/>
  <c r="NMR39" i="1" s="1"/>
  <c r="NMS39" i="1" s="1"/>
  <c r="NMT39" i="1" s="1"/>
  <c r="NMU39" i="1" s="1"/>
  <c r="NMV39" i="1" s="1"/>
  <c r="NMW39" i="1" s="1"/>
  <c r="NMX39" i="1" s="1"/>
  <c r="NMY39" i="1" s="1"/>
  <c r="NMZ39" i="1" s="1"/>
  <c r="NNA39" i="1" s="1"/>
  <c r="NNB39" i="1" s="1"/>
  <c r="NNC39" i="1" s="1"/>
  <c r="NND39" i="1" s="1"/>
  <c r="NNE39" i="1" s="1"/>
  <c r="NNF39" i="1" s="1"/>
  <c r="NNG39" i="1" s="1"/>
  <c r="NNH39" i="1" s="1"/>
  <c r="NNI39" i="1" s="1"/>
  <c r="NNJ39" i="1" s="1"/>
  <c r="NNK39" i="1" s="1"/>
  <c r="NNL39" i="1" s="1"/>
  <c r="NNM39" i="1" s="1"/>
  <c r="NNN39" i="1" s="1"/>
  <c r="NNO39" i="1" s="1"/>
  <c r="NNP39" i="1" s="1"/>
  <c r="NNQ39" i="1" s="1"/>
  <c r="NNR39" i="1" s="1"/>
  <c r="NNS39" i="1" s="1"/>
  <c r="NNT39" i="1" s="1"/>
  <c r="NNU39" i="1" s="1"/>
  <c r="NNV39" i="1" s="1"/>
  <c r="NNW39" i="1" s="1"/>
  <c r="NNX39" i="1" s="1"/>
  <c r="NNY39" i="1" s="1"/>
  <c r="NNZ39" i="1" s="1"/>
  <c r="NOA39" i="1" s="1"/>
  <c r="NOB39" i="1" s="1"/>
  <c r="NOC39" i="1" s="1"/>
  <c r="NOD39" i="1" s="1"/>
  <c r="NOE39" i="1" s="1"/>
  <c r="NOF39" i="1" s="1"/>
  <c r="NOG39" i="1" s="1"/>
  <c r="NOH39" i="1" s="1"/>
  <c r="NOI39" i="1" s="1"/>
  <c r="NOJ39" i="1" s="1"/>
  <c r="NOK39" i="1" s="1"/>
  <c r="NOL39" i="1" s="1"/>
  <c r="NOM39" i="1" s="1"/>
  <c r="NON39" i="1" s="1"/>
  <c r="NOO39" i="1" s="1"/>
  <c r="NOP39" i="1" s="1"/>
  <c r="NOQ39" i="1" s="1"/>
  <c r="NOR39" i="1" s="1"/>
  <c r="NOS39" i="1" s="1"/>
  <c r="NOT39" i="1" s="1"/>
  <c r="NOU39" i="1" s="1"/>
  <c r="NOV39" i="1" s="1"/>
  <c r="NOW39" i="1" s="1"/>
  <c r="NOX39" i="1" s="1"/>
  <c r="NOY39" i="1" s="1"/>
  <c r="NOZ39" i="1" s="1"/>
  <c r="NPA39" i="1" s="1"/>
  <c r="NPB39" i="1" s="1"/>
  <c r="NPC39" i="1" s="1"/>
  <c r="NPD39" i="1" s="1"/>
  <c r="NPE39" i="1" s="1"/>
  <c r="NPF39" i="1" s="1"/>
  <c r="NPG39" i="1" s="1"/>
  <c r="NPH39" i="1" s="1"/>
  <c r="NPI39" i="1" s="1"/>
  <c r="NPJ39" i="1" s="1"/>
  <c r="NPK39" i="1" s="1"/>
  <c r="NPL39" i="1" s="1"/>
  <c r="NPM39" i="1" s="1"/>
  <c r="NPN39" i="1" s="1"/>
  <c r="NPO39" i="1" s="1"/>
  <c r="NPP39" i="1" s="1"/>
  <c r="NPQ39" i="1" s="1"/>
  <c r="NPR39" i="1" s="1"/>
  <c r="NPS39" i="1" s="1"/>
  <c r="NPT39" i="1" s="1"/>
  <c r="NPU39" i="1" s="1"/>
  <c r="NPV39" i="1" s="1"/>
  <c r="NPW39" i="1" s="1"/>
  <c r="NPX39" i="1" s="1"/>
  <c r="NPY39" i="1" s="1"/>
  <c r="NPZ39" i="1" s="1"/>
  <c r="NQA39" i="1" s="1"/>
  <c r="NQB39" i="1" s="1"/>
  <c r="NQC39" i="1" s="1"/>
  <c r="NQD39" i="1" s="1"/>
  <c r="NQE39" i="1" s="1"/>
  <c r="NQF39" i="1" s="1"/>
  <c r="NQG39" i="1" s="1"/>
  <c r="NQH39" i="1" s="1"/>
  <c r="NQI39" i="1" s="1"/>
  <c r="NQJ39" i="1" s="1"/>
  <c r="NQK39" i="1" s="1"/>
  <c r="NQL39" i="1" s="1"/>
  <c r="NQM39" i="1" s="1"/>
  <c r="NQN39" i="1" s="1"/>
  <c r="NQO39" i="1" s="1"/>
  <c r="NQP39" i="1" s="1"/>
  <c r="NQQ39" i="1" s="1"/>
  <c r="NQR39" i="1" s="1"/>
  <c r="NQS39" i="1" s="1"/>
  <c r="NQT39" i="1" s="1"/>
  <c r="NQU39" i="1" s="1"/>
  <c r="NQV39" i="1" s="1"/>
  <c r="NQW39" i="1" s="1"/>
  <c r="NQX39" i="1" s="1"/>
  <c r="NQY39" i="1" s="1"/>
  <c r="NQZ39" i="1" s="1"/>
  <c r="NRA39" i="1" s="1"/>
  <c r="NRB39" i="1" s="1"/>
  <c r="NRC39" i="1" s="1"/>
  <c r="NRD39" i="1" s="1"/>
  <c r="NRE39" i="1" s="1"/>
  <c r="NRF39" i="1" s="1"/>
  <c r="NRG39" i="1" s="1"/>
  <c r="NRH39" i="1" s="1"/>
  <c r="NRI39" i="1" s="1"/>
  <c r="NRJ39" i="1" s="1"/>
  <c r="NRK39" i="1" s="1"/>
  <c r="NRL39" i="1" s="1"/>
  <c r="NRM39" i="1" s="1"/>
  <c r="NRN39" i="1" s="1"/>
  <c r="NRO39" i="1" s="1"/>
  <c r="NRP39" i="1" s="1"/>
  <c r="NRQ39" i="1" s="1"/>
  <c r="NRR39" i="1" s="1"/>
  <c r="NRS39" i="1" s="1"/>
  <c r="NRT39" i="1" s="1"/>
  <c r="NRU39" i="1" s="1"/>
  <c r="NRV39" i="1" s="1"/>
  <c r="NRW39" i="1" s="1"/>
  <c r="NRX39" i="1" s="1"/>
  <c r="NRY39" i="1" s="1"/>
  <c r="NRZ39" i="1" s="1"/>
  <c r="NSA39" i="1" s="1"/>
  <c r="NSB39" i="1" s="1"/>
  <c r="NSC39" i="1" s="1"/>
  <c r="NSD39" i="1" s="1"/>
  <c r="NSE39" i="1" s="1"/>
  <c r="NSF39" i="1" s="1"/>
  <c r="NSG39" i="1" s="1"/>
  <c r="NSH39" i="1" s="1"/>
  <c r="NSI39" i="1" s="1"/>
  <c r="NSJ39" i="1" s="1"/>
  <c r="NSK39" i="1" s="1"/>
  <c r="NSL39" i="1" s="1"/>
  <c r="NSM39" i="1" s="1"/>
  <c r="NSN39" i="1" s="1"/>
  <c r="NSO39" i="1" s="1"/>
  <c r="NSP39" i="1" s="1"/>
  <c r="NSQ39" i="1" s="1"/>
  <c r="NSR39" i="1" s="1"/>
  <c r="NSS39" i="1" s="1"/>
  <c r="NST39" i="1" s="1"/>
  <c r="NSU39" i="1" s="1"/>
  <c r="NSV39" i="1" s="1"/>
  <c r="NSW39" i="1" s="1"/>
  <c r="NSX39" i="1" s="1"/>
  <c r="NSY39" i="1" s="1"/>
  <c r="NSZ39" i="1" s="1"/>
  <c r="NTA39" i="1" s="1"/>
  <c r="NTB39" i="1" s="1"/>
  <c r="NTC39" i="1" s="1"/>
  <c r="NTD39" i="1" s="1"/>
  <c r="NTE39" i="1" s="1"/>
  <c r="NTF39" i="1" s="1"/>
  <c r="NTG39" i="1" s="1"/>
  <c r="NTH39" i="1" s="1"/>
  <c r="NTI39" i="1" s="1"/>
  <c r="NTJ39" i="1" s="1"/>
  <c r="NTK39" i="1" s="1"/>
  <c r="NTL39" i="1" s="1"/>
  <c r="NTM39" i="1" s="1"/>
  <c r="NTN39" i="1" s="1"/>
  <c r="NTO39" i="1" s="1"/>
  <c r="NTP39" i="1" s="1"/>
  <c r="NTQ39" i="1" s="1"/>
  <c r="NTR39" i="1" s="1"/>
  <c r="NTS39" i="1" s="1"/>
  <c r="NTT39" i="1" s="1"/>
  <c r="NTU39" i="1" s="1"/>
  <c r="NTV39" i="1" s="1"/>
  <c r="NTW39" i="1" s="1"/>
  <c r="NTX39" i="1" s="1"/>
  <c r="NTY39" i="1" s="1"/>
  <c r="NTZ39" i="1" s="1"/>
  <c r="NUA39" i="1" s="1"/>
  <c r="NUB39" i="1" s="1"/>
  <c r="NUC39" i="1" s="1"/>
  <c r="NUD39" i="1" s="1"/>
  <c r="NUE39" i="1" s="1"/>
  <c r="NUF39" i="1" s="1"/>
  <c r="NUG39" i="1" s="1"/>
  <c r="NUH39" i="1" s="1"/>
  <c r="NUI39" i="1" s="1"/>
  <c r="NUJ39" i="1" s="1"/>
  <c r="NUK39" i="1" s="1"/>
  <c r="NUL39" i="1" s="1"/>
  <c r="NUM39" i="1" s="1"/>
  <c r="NUN39" i="1" s="1"/>
  <c r="NUO39" i="1" s="1"/>
  <c r="NUP39" i="1" s="1"/>
  <c r="NUQ39" i="1" s="1"/>
  <c r="NUR39" i="1" s="1"/>
  <c r="NUS39" i="1" s="1"/>
  <c r="NUT39" i="1" s="1"/>
  <c r="NUU39" i="1" s="1"/>
  <c r="NUV39" i="1" s="1"/>
  <c r="NUW39" i="1" s="1"/>
  <c r="NUX39" i="1" s="1"/>
  <c r="NUY39" i="1" s="1"/>
  <c r="NUZ39" i="1" s="1"/>
  <c r="NVA39" i="1" s="1"/>
  <c r="NVB39" i="1" s="1"/>
  <c r="NVC39" i="1" s="1"/>
  <c r="NVD39" i="1" s="1"/>
  <c r="NVE39" i="1" s="1"/>
  <c r="NVF39" i="1" s="1"/>
  <c r="NVG39" i="1" s="1"/>
  <c r="NVH39" i="1" s="1"/>
  <c r="NVI39" i="1" s="1"/>
  <c r="NVJ39" i="1" s="1"/>
  <c r="NVK39" i="1" s="1"/>
  <c r="NVL39" i="1" s="1"/>
  <c r="NVM39" i="1" s="1"/>
  <c r="NVN39" i="1" s="1"/>
  <c r="NVO39" i="1" s="1"/>
  <c r="NVP39" i="1" s="1"/>
  <c r="NVQ39" i="1" s="1"/>
  <c r="NVR39" i="1" s="1"/>
  <c r="NVS39" i="1" s="1"/>
  <c r="NVT39" i="1" s="1"/>
  <c r="NVU39" i="1" s="1"/>
  <c r="NVV39" i="1" s="1"/>
  <c r="NVW39" i="1" s="1"/>
  <c r="NVX39" i="1" s="1"/>
  <c r="NVY39" i="1" s="1"/>
  <c r="NVZ39" i="1" s="1"/>
  <c r="NWA39" i="1" s="1"/>
  <c r="NWB39" i="1" s="1"/>
  <c r="NWC39" i="1" s="1"/>
  <c r="NWD39" i="1" s="1"/>
  <c r="NWE39" i="1" s="1"/>
  <c r="NWF39" i="1" s="1"/>
  <c r="NWG39" i="1" s="1"/>
  <c r="NWH39" i="1" s="1"/>
  <c r="NWI39" i="1" s="1"/>
  <c r="NWJ39" i="1" s="1"/>
  <c r="NWK39" i="1" s="1"/>
  <c r="NWL39" i="1" s="1"/>
  <c r="NWM39" i="1" s="1"/>
  <c r="NWN39" i="1" s="1"/>
  <c r="NWO39" i="1" s="1"/>
  <c r="NWP39" i="1" s="1"/>
  <c r="NWQ39" i="1" s="1"/>
  <c r="NWR39" i="1" s="1"/>
  <c r="NWS39" i="1" s="1"/>
  <c r="NWT39" i="1" s="1"/>
  <c r="NWU39" i="1" s="1"/>
  <c r="NWV39" i="1" s="1"/>
  <c r="NWW39" i="1" s="1"/>
  <c r="NWX39" i="1" s="1"/>
  <c r="NWY39" i="1" s="1"/>
  <c r="NWZ39" i="1" s="1"/>
  <c r="NXA39" i="1" s="1"/>
  <c r="NXB39" i="1" s="1"/>
  <c r="NXC39" i="1" s="1"/>
  <c r="NXD39" i="1" s="1"/>
  <c r="NXE39" i="1" s="1"/>
  <c r="NXF39" i="1" s="1"/>
  <c r="NXG39" i="1" s="1"/>
  <c r="NXH39" i="1" s="1"/>
  <c r="NXI39" i="1" s="1"/>
  <c r="NXJ39" i="1" s="1"/>
  <c r="NXK39" i="1" s="1"/>
  <c r="NXL39" i="1" s="1"/>
  <c r="NXM39" i="1" s="1"/>
  <c r="NXN39" i="1" s="1"/>
  <c r="NXO39" i="1" s="1"/>
  <c r="NXP39" i="1" s="1"/>
  <c r="NXQ39" i="1" s="1"/>
  <c r="NXR39" i="1" s="1"/>
  <c r="NXS39" i="1" s="1"/>
  <c r="NXT39" i="1" s="1"/>
  <c r="NXU39" i="1" s="1"/>
  <c r="NXV39" i="1" s="1"/>
  <c r="NXW39" i="1" s="1"/>
  <c r="NXX39" i="1" s="1"/>
  <c r="NXY39" i="1" s="1"/>
  <c r="NXZ39" i="1" s="1"/>
  <c r="NYA39" i="1" s="1"/>
  <c r="NYB39" i="1" s="1"/>
  <c r="NYC39" i="1" s="1"/>
  <c r="NYD39" i="1" s="1"/>
  <c r="NYE39" i="1" s="1"/>
  <c r="NYF39" i="1" s="1"/>
  <c r="NYG39" i="1" s="1"/>
  <c r="NYH39" i="1" s="1"/>
  <c r="NYI39" i="1" s="1"/>
  <c r="NYJ39" i="1" s="1"/>
  <c r="NYK39" i="1" s="1"/>
  <c r="NYL39" i="1" s="1"/>
  <c r="NYM39" i="1" s="1"/>
  <c r="NYN39" i="1" s="1"/>
  <c r="NYO39" i="1" s="1"/>
  <c r="NYP39" i="1" s="1"/>
  <c r="NYQ39" i="1" s="1"/>
  <c r="NYR39" i="1" s="1"/>
  <c r="NYS39" i="1" s="1"/>
  <c r="NYT39" i="1" s="1"/>
  <c r="NYU39" i="1" s="1"/>
  <c r="NYV39" i="1" s="1"/>
  <c r="NYW39" i="1" s="1"/>
  <c r="NYX39" i="1" s="1"/>
  <c r="NYY39" i="1" s="1"/>
  <c r="NYZ39" i="1" s="1"/>
  <c r="NZA39" i="1" s="1"/>
  <c r="NZB39" i="1" s="1"/>
  <c r="NZC39" i="1" s="1"/>
  <c r="NZD39" i="1" s="1"/>
  <c r="NZE39" i="1" s="1"/>
  <c r="NZF39" i="1" s="1"/>
  <c r="NZG39" i="1" s="1"/>
  <c r="NZH39" i="1" s="1"/>
  <c r="NZI39" i="1" s="1"/>
  <c r="NZJ39" i="1" s="1"/>
  <c r="NZK39" i="1" s="1"/>
  <c r="NZL39" i="1" s="1"/>
  <c r="NZM39" i="1" s="1"/>
  <c r="NZN39" i="1" s="1"/>
  <c r="NZO39" i="1" s="1"/>
  <c r="NZP39" i="1" s="1"/>
  <c r="NZQ39" i="1" s="1"/>
  <c r="NZR39" i="1" s="1"/>
  <c r="NZS39" i="1" s="1"/>
  <c r="NZT39" i="1" s="1"/>
  <c r="NZU39" i="1" s="1"/>
  <c r="NZV39" i="1" s="1"/>
  <c r="NZW39" i="1" s="1"/>
  <c r="NZX39" i="1" s="1"/>
  <c r="NZY39" i="1" s="1"/>
  <c r="NZZ39" i="1" s="1"/>
  <c r="OAA39" i="1" s="1"/>
  <c r="OAB39" i="1" s="1"/>
  <c r="OAC39" i="1" s="1"/>
  <c r="OAD39" i="1" s="1"/>
  <c r="OAE39" i="1" s="1"/>
  <c r="OAF39" i="1" s="1"/>
  <c r="OAG39" i="1" s="1"/>
  <c r="OAH39" i="1" s="1"/>
  <c r="OAI39" i="1" s="1"/>
  <c r="OAJ39" i="1" s="1"/>
  <c r="OAK39" i="1" s="1"/>
  <c r="OAL39" i="1" s="1"/>
  <c r="OAM39" i="1" s="1"/>
  <c r="OAN39" i="1" s="1"/>
  <c r="OAO39" i="1" s="1"/>
  <c r="OAP39" i="1" s="1"/>
  <c r="OAQ39" i="1" s="1"/>
  <c r="OAR39" i="1" s="1"/>
  <c r="OAS39" i="1" s="1"/>
  <c r="OAT39" i="1" s="1"/>
  <c r="OAU39" i="1" s="1"/>
  <c r="OAV39" i="1" s="1"/>
  <c r="OAW39" i="1" s="1"/>
  <c r="OAX39" i="1" s="1"/>
  <c r="OAY39" i="1" s="1"/>
  <c r="OAZ39" i="1" s="1"/>
  <c r="OBA39" i="1" s="1"/>
  <c r="OBB39" i="1" s="1"/>
  <c r="OBC39" i="1" s="1"/>
  <c r="OBD39" i="1" s="1"/>
  <c r="OBE39" i="1" s="1"/>
  <c r="OBF39" i="1" s="1"/>
  <c r="OBG39" i="1" s="1"/>
  <c r="OBH39" i="1" s="1"/>
  <c r="OBI39" i="1" s="1"/>
  <c r="OBJ39" i="1" s="1"/>
  <c r="OBK39" i="1" s="1"/>
  <c r="OBL39" i="1" s="1"/>
  <c r="OBM39" i="1" s="1"/>
  <c r="OBN39" i="1" s="1"/>
  <c r="OBO39" i="1" s="1"/>
  <c r="OBP39" i="1" s="1"/>
  <c r="OBQ39" i="1" s="1"/>
  <c r="OBR39" i="1" s="1"/>
  <c r="OBS39" i="1" s="1"/>
  <c r="OBT39" i="1" s="1"/>
  <c r="OBU39" i="1" s="1"/>
  <c r="OBV39" i="1" s="1"/>
  <c r="OBW39" i="1" s="1"/>
  <c r="OBX39" i="1" s="1"/>
  <c r="OBY39" i="1" s="1"/>
  <c r="OBZ39" i="1" s="1"/>
  <c r="OCA39" i="1" s="1"/>
  <c r="OCB39" i="1" s="1"/>
  <c r="OCC39" i="1" s="1"/>
  <c r="OCD39" i="1" s="1"/>
  <c r="OCE39" i="1" s="1"/>
  <c r="OCF39" i="1" s="1"/>
  <c r="OCG39" i="1" s="1"/>
  <c r="OCH39" i="1" s="1"/>
  <c r="OCI39" i="1" s="1"/>
  <c r="OCJ39" i="1" s="1"/>
  <c r="OCK39" i="1" s="1"/>
  <c r="OCL39" i="1" s="1"/>
  <c r="OCM39" i="1" s="1"/>
  <c r="OCN39" i="1" s="1"/>
  <c r="OCO39" i="1" s="1"/>
  <c r="OCP39" i="1" s="1"/>
  <c r="OCQ39" i="1" s="1"/>
  <c r="OCR39" i="1" s="1"/>
  <c r="OCS39" i="1" s="1"/>
  <c r="OCT39" i="1" s="1"/>
  <c r="OCU39" i="1" s="1"/>
  <c r="OCV39" i="1" s="1"/>
  <c r="OCW39" i="1" s="1"/>
  <c r="OCX39" i="1" s="1"/>
  <c r="OCY39" i="1" s="1"/>
  <c r="OCZ39" i="1" s="1"/>
  <c r="ODA39" i="1" s="1"/>
  <c r="ODB39" i="1" s="1"/>
  <c r="ODC39" i="1" s="1"/>
  <c r="ODD39" i="1" s="1"/>
  <c r="ODE39" i="1" s="1"/>
  <c r="ODF39" i="1" s="1"/>
  <c r="ODG39" i="1" s="1"/>
  <c r="ODH39" i="1" s="1"/>
  <c r="ODI39" i="1" s="1"/>
  <c r="ODJ39" i="1" s="1"/>
  <c r="ODK39" i="1" s="1"/>
  <c r="ODL39" i="1" s="1"/>
  <c r="ODM39" i="1" s="1"/>
  <c r="ODN39" i="1" s="1"/>
  <c r="ODO39" i="1" s="1"/>
  <c r="ODP39" i="1" s="1"/>
  <c r="ODQ39" i="1" s="1"/>
  <c r="ODR39" i="1" s="1"/>
  <c r="ODS39" i="1" s="1"/>
  <c r="ODT39" i="1" s="1"/>
  <c r="ODU39" i="1" s="1"/>
  <c r="ODV39" i="1" s="1"/>
  <c r="ODW39" i="1" s="1"/>
  <c r="ODX39" i="1" s="1"/>
  <c r="ODY39" i="1" s="1"/>
  <c r="ODZ39" i="1" s="1"/>
  <c r="OEA39" i="1" s="1"/>
  <c r="OEB39" i="1" s="1"/>
  <c r="OEC39" i="1" s="1"/>
  <c r="OED39" i="1" s="1"/>
  <c r="OEE39" i="1" s="1"/>
  <c r="OEF39" i="1" s="1"/>
  <c r="OEG39" i="1" s="1"/>
  <c r="OEH39" i="1" s="1"/>
  <c r="OEI39" i="1" s="1"/>
  <c r="OEJ39" i="1" s="1"/>
  <c r="OEK39" i="1" s="1"/>
  <c r="OEL39" i="1" s="1"/>
  <c r="OEM39" i="1" s="1"/>
  <c r="OEN39" i="1" s="1"/>
  <c r="OEO39" i="1" s="1"/>
  <c r="OEP39" i="1" s="1"/>
  <c r="OEQ39" i="1" s="1"/>
  <c r="OER39" i="1" s="1"/>
  <c r="OES39" i="1" s="1"/>
  <c r="OET39" i="1" s="1"/>
  <c r="OEU39" i="1" s="1"/>
  <c r="OEV39" i="1" s="1"/>
  <c r="OEW39" i="1" s="1"/>
  <c r="OEX39" i="1" s="1"/>
  <c r="OEY39" i="1" s="1"/>
  <c r="OEZ39" i="1" s="1"/>
  <c r="OFA39" i="1" s="1"/>
  <c r="OFB39" i="1" s="1"/>
  <c r="OFC39" i="1" s="1"/>
  <c r="OFD39" i="1" s="1"/>
  <c r="OFE39" i="1" s="1"/>
  <c r="OFF39" i="1" s="1"/>
  <c r="OFG39" i="1" s="1"/>
  <c r="OFH39" i="1" s="1"/>
  <c r="OFI39" i="1" s="1"/>
  <c r="OFJ39" i="1" s="1"/>
  <c r="OFK39" i="1" s="1"/>
  <c r="OFL39" i="1" s="1"/>
  <c r="OFM39" i="1" s="1"/>
  <c r="OFN39" i="1" s="1"/>
  <c r="OFO39" i="1" s="1"/>
  <c r="OFP39" i="1" s="1"/>
  <c r="OFQ39" i="1" s="1"/>
  <c r="OFR39" i="1" s="1"/>
  <c r="OFS39" i="1" s="1"/>
  <c r="OFT39" i="1" s="1"/>
  <c r="OFU39" i="1" s="1"/>
  <c r="OFV39" i="1" s="1"/>
  <c r="OFW39" i="1" s="1"/>
  <c r="OFX39" i="1" s="1"/>
  <c r="OFY39" i="1" s="1"/>
  <c r="OFZ39" i="1" s="1"/>
  <c r="OGA39" i="1" s="1"/>
  <c r="OGB39" i="1" s="1"/>
  <c r="OGC39" i="1" s="1"/>
  <c r="OGD39" i="1" s="1"/>
  <c r="OGE39" i="1" s="1"/>
  <c r="OGF39" i="1" s="1"/>
  <c r="OGG39" i="1" s="1"/>
  <c r="OGH39" i="1" s="1"/>
  <c r="OGI39" i="1" s="1"/>
  <c r="OGJ39" i="1" s="1"/>
  <c r="OGK39" i="1" s="1"/>
  <c r="OGL39" i="1" s="1"/>
  <c r="OGM39" i="1" s="1"/>
  <c r="OGN39" i="1" s="1"/>
  <c r="OGO39" i="1" s="1"/>
  <c r="OGP39" i="1" s="1"/>
  <c r="OGQ39" i="1" s="1"/>
  <c r="OGR39" i="1" s="1"/>
  <c r="OGS39" i="1" s="1"/>
  <c r="OGT39" i="1" s="1"/>
  <c r="OGU39" i="1" s="1"/>
  <c r="OGV39" i="1" s="1"/>
  <c r="OGW39" i="1" s="1"/>
  <c r="OGX39" i="1" s="1"/>
  <c r="OGY39" i="1" s="1"/>
  <c r="OGZ39" i="1" s="1"/>
  <c r="OHA39" i="1" s="1"/>
  <c r="OHB39" i="1" s="1"/>
  <c r="OHC39" i="1" s="1"/>
  <c r="OHD39" i="1" s="1"/>
  <c r="OHE39" i="1" s="1"/>
  <c r="OHF39" i="1" s="1"/>
  <c r="OHG39" i="1" s="1"/>
  <c r="OHH39" i="1" s="1"/>
  <c r="OHI39" i="1" s="1"/>
  <c r="OHJ39" i="1" s="1"/>
  <c r="OHK39" i="1" s="1"/>
  <c r="OHL39" i="1" s="1"/>
  <c r="OHM39" i="1" s="1"/>
  <c r="OHN39" i="1" s="1"/>
  <c r="OHO39" i="1" s="1"/>
  <c r="OHP39" i="1" s="1"/>
  <c r="OHQ39" i="1" s="1"/>
  <c r="OHR39" i="1" s="1"/>
  <c r="OHS39" i="1" s="1"/>
  <c r="OHT39" i="1" s="1"/>
  <c r="OHU39" i="1" s="1"/>
  <c r="OHV39" i="1" s="1"/>
  <c r="OHW39" i="1" s="1"/>
  <c r="OHX39" i="1" s="1"/>
  <c r="OHY39" i="1" s="1"/>
  <c r="OHZ39" i="1" s="1"/>
  <c r="OIA39" i="1" s="1"/>
  <c r="OIB39" i="1" s="1"/>
  <c r="OIC39" i="1" s="1"/>
  <c r="OID39" i="1" s="1"/>
  <c r="OIE39" i="1" s="1"/>
  <c r="OIF39" i="1" s="1"/>
  <c r="OIG39" i="1" s="1"/>
  <c r="OIH39" i="1" s="1"/>
  <c r="OII39" i="1" s="1"/>
  <c r="OIJ39" i="1" s="1"/>
  <c r="OIK39" i="1" s="1"/>
  <c r="OIL39" i="1" s="1"/>
  <c r="OIM39" i="1" s="1"/>
  <c r="OIN39" i="1" s="1"/>
  <c r="OIO39" i="1" s="1"/>
  <c r="OIP39" i="1" s="1"/>
  <c r="OIQ39" i="1" s="1"/>
  <c r="OIR39" i="1" s="1"/>
  <c r="OIS39" i="1" s="1"/>
  <c r="OIT39" i="1" s="1"/>
  <c r="OIU39" i="1" s="1"/>
  <c r="OIV39" i="1" s="1"/>
  <c r="OIW39" i="1" s="1"/>
  <c r="OIX39" i="1" s="1"/>
  <c r="OIY39" i="1" s="1"/>
  <c r="OIZ39" i="1" s="1"/>
  <c r="OJA39" i="1" s="1"/>
  <c r="OJB39" i="1" s="1"/>
  <c r="OJC39" i="1" s="1"/>
  <c r="OJD39" i="1" s="1"/>
  <c r="OJE39" i="1" s="1"/>
  <c r="OJF39" i="1" s="1"/>
  <c r="OJG39" i="1" s="1"/>
  <c r="OJH39" i="1" s="1"/>
  <c r="OJI39" i="1" s="1"/>
  <c r="OJJ39" i="1" s="1"/>
  <c r="OJK39" i="1" s="1"/>
  <c r="OJL39" i="1" s="1"/>
  <c r="OJM39" i="1" s="1"/>
  <c r="OJN39" i="1" s="1"/>
  <c r="OJO39" i="1" s="1"/>
  <c r="OJP39" i="1" s="1"/>
  <c r="OJQ39" i="1" s="1"/>
  <c r="OJR39" i="1" s="1"/>
  <c r="OJS39" i="1" s="1"/>
  <c r="OJT39" i="1" s="1"/>
  <c r="OJU39" i="1" s="1"/>
  <c r="OJV39" i="1" s="1"/>
  <c r="OJW39" i="1" s="1"/>
  <c r="OJX39" i="1" s="1"/>
  <c r="OJY39" i="1" s="1"/>
  <c r="OJZ39" i="1" s="1"/>
  <c r="OKA39" i="1" s="1"/>
  <c r="OKB39" i="1" s="1"/>
  <c r="OKC39" i="1" s="1"/>
  <c r="OKD39" i="1" s="1"/>
  <c r="OKE39" i="1" s="1"/>
  <c r="OKF39" i="1" s="1"/>
  <c r="OKG39" i="1" s="1"/>
  <c r="OKH39" i="1" s="1"/>
  <c r="OKI39" i="1" s="1"/>
  <c r="OKJ39" i="1" s="1"/>
  <c r="OKK39" i="1" s="1"/>
  <c r="OKL39" i="1" s="1"/>
  <c r="OKM39" i="1" s="1"/>
  <c r="OKN39" i="1" s="1"/>
  <c r="OKO39" i="1" s="1"/>
  <c r="OKP39" i="1" s="1"/>
  <c r="OKQ39" i="1" s="1"/>
  <c r="OKR39" i="1" s="1"/>
  <c r="OKS39" i="1" s="1"/>
  <c r="OKT39" i="1" s="1"/>
  <c r="OKU39" i="1" s="1"/>
  <c r="OKV39" i="1" s="1"/>
  <c r="OKW39" i="1" s="1"/>
  <c r="OKX39" i="1" s="1"/>
  <c r="OKY39" i="1" s="1"/>
  <c r="OKZ39" i="1" s="1"/>
  <c r="OLA39" i="1" s="1"/>
  <c r="OLB39" i="1" s="1"/>
  <c r="OLC39" i="1" s="1"/>
  <c r="OLD39" i="1" s="1"/>
  <c r="OLE39" i="1" s="1"/>
  <c r="OLF39" i="1" s="1"/>
  <c r="OLG39" i="1" s="1"/>
  <c r="OLH39" i="1" s="1"/>
  <c r="OLI39" i="1" s="1"/>
  <c r="OLJ39" i="1" s="1"/>
  <c r="OLK39" i="1" s="1"/>
  <c r="OLL39" i="1" s="1"/>
  <c r="OLM39" i="1" s="1"/>
  <c r="OLN39" i="1" s="1"/>
  <c r="OLO39" i="1" s="1"/>
  <c r="OLP39" i="1" s="1"/>
  <c r="OLQ39" i="1" s="1"/>
  <c r="OLR39" i="1" s="1"/>
  <c r="OLS39" i="1" s="1"/>
  <c r="OLT39" i="1" s="1"/>
  <c r="OLU39" i="1" s="1"/>
  <c r="OLV39" i="1" s="1"/>
  <c r="OLW39" i="1" s="1"/>
  <c r="OLX39" i="1" s="1"/>
  <c r="OLY39" i="1" s="1"/>
  <c r="OLZ39" i="1" s="1"/>
  <c r="OMA39" i="1" s="1"/>
  <c r="OMB39" i="1" s="1"/>
  <c r="OMC39" i="1" s="1"/>
  <c r="OMD39" i="1" s="1"/>
  <c r="OME39" i="1" s="1"/>
  <c r="OMF39" i="1" s="1"/>
  <c r="OMG39" i="1" s="1"/>
  <c r="OMH39" i="1" s="1"/>
  <c r="OMI39" i="1" s="1"/>
  <c r="OMJ39" i="1" s="1"/>
  <c r="OMK39" i="1" s="1"/>
  <c r="OML39" i="1" s="1"/>
  <c r="OMM39" i="1" s="1"/>
  <c r="OMN39" i="1" s="1"/>
  <c r="OMO39" i="1" s="1"/>
  <c r="OMP39" i="1" s="1"/>
  <c r="OMQ39" i="1" s="1"/>
  <c r="OMR39" i="1" s="1"/>
  <c r="OMS39" i="1" s="1"/>
  <c r="OMT39" i="1" s="1"/>
  <c r="OMU39" i="1" s="1"/>
  <c r="OMV39" i="1" s="1"/>
  <c r="OMW39" i="1" s="1"/>
  <c r="OMX39" i="1" s="1"/>
  <c r="OMY39" i="1" s="1"/>
  <c r="OMZ39" i="1" s="1"/>
  <c r="ONA39" i="1" s="1"/>
  <c r="ONB39" i="1" s="1"/>
  <c r="ONC39" i="1" s="1"/>
  <c r="OND39" i="1" s="1"/>
  <c r="ONE39" i="1" s="1"/>
  <c r="ONF39" i="1" s="1"/>
  <c r="ONG39" i="1" s="1"/>
  <c r="ONH39" i="1" s="1"/>
  <c r="ONI39" i="1" s="1"/>
  <c r="ONJ39" i="1" s="1"/>
  <c r="ONK39" i="1" s="1"/>
  <c r="ONL39" i="1" s="1"/>
  <c r="ONM39" i="1" s="1"/>
  <c r="ONN39" i="1" s="1"/>
  <c r="ONO39" i="1" s="1"/>
  <c r="ONP39" i="1" s="1"/>
  <c r="ONQ39" i="1" s="1"/>
  <c r="ONR39" i="1" s="1"/>
  <c r="ONS39" i="1" s="1"/>
  <c r="ONT39" i="1" s="1"/>
  <c r="ONU39" i="1" s="1"/>
  <c r="ONV39" i="1" s="1"/>
  <c r="ONW39" i="1" s="1"/>
  <c r="ONX39" i="1" s="1"/>
  <c r="ONY39" i="1" s="1"/>
  <c r="ONZ39" i="1" s="1"/>
  <c r="OOA39" i="1" s="1"/>
  <c r="OOB39" i="1" s="1"/>
  <c r="OOC39" i="1" s="1"/>
  <c r="OOD39" i="1" s="1"/>
  <c r="OOE39" i="1" s="1"/>
  <c r="OOF39" i="1" s="1"/>
  <c r="OOG39" i="1" s="1"/>
  <c r="OOH39" i="1" s="1"/>
  <c r="OOI39" i="1" s="1"/>
  <c r="OOJ39" i="1" s="1"/>
  <c r="OOK39" i="1" s="1"/>
  <c r="OOL39" i="1" s="1"/>
  <c r="OOM39" i="1" s="1"/>
  <c r="OON39" i="1" s="1"/>
  <c r="OOO39" i="1" s="1"/>
  <c r="OOP39" i="1" s="1"/>
  <c r="OOQ39" i="1" s="1"/>
  <c r="OOR39" i="1" s="1"/>
  <c r="OOS39" i="1" s="1"/>
  <c r="OOT39" i="1" s="1"/>
  <c r="OOU39" i="1" s="1"/>
  <c r="OOV39" i="1" s="1"/>
  <c r="OOW39" i="1" s="1"/>
  <c r="OOX39" i="1" s="1"/>
  <c r="OOY39" i="1" s="1"/>
  <c r="OOZ39" i="1" s="1"/>
  <c r="OPA39" i="1" s="1"/>
  <c r="OPB39" i="1" s="1"/>
  <c r="OPC39" i="1" s="1"/>
  <c r="OPD39" i="1" s="1"/>
  <c r="OPE39" i="1" s="1"/>
  <c r="OPF39" i="1" s="1"/>
  <c r="OPG39" i="1" s="1"/>
  <c r="OPH39" i="1" s="1"/>
  <c r="OPI39" i="1" s="1"/>
  <c r="OPJ39" i="1" s="1"/>
  <c r="OPK39" i="1" s="1"/>
  <c r="OPL39" i="1" s="1"/>
  <c r="OPM39" i="1" s="1"/>
  <c r="OPN39" i="1" s="1"/>
  <c r="OPO39" i="1" s="1"/>
  <c r="OPP39" i="1" s="1"/>
  <c r="OPQ39" i="1" s="1"/>
  <c r="OPR39" i="1" s="1"/>
  <c r="OPS39" i="1" s="1"/>
  <c r="OPT39" i="1" s="1"/>
  <c r="OPU39" i="1" s="1"/>
  <c r="OPV39" i="1" s="1"/>
  <c r="OPW39" i="1" s="1"/>
  <c r="OPX39" i="1" s="1"/>
  <c r="OPY39" i="1" s="1"/>
  <c r="OPZ39" i="1" s="1"/>
  <c r="OQA39" i="1" s="1"/>
  <c r="OQB39" i="1" s="1"/>
  <c r="OQC39" i="1" s="1"/>
  <c r="OQD39" i="1" s="1"/>
  <c r="OQE39" i="1" s="1"/>
  <c r="OQF39" i="1" s="1"/>
  <c r="OQG39" i="1" s="1"/>
  <c r="OQH39" i="1" s="1"/>
  <c r="OQI39" i="1" s="1"/>
  <c r="OQJ39" i="1" s="1"/>
  <c r="OQK39" i="1" s="1"/>
  <c r="OQL39" i="1" s="1"/>
  <c r="OQM39" i="1" s="1"/>
  <c r="OQN39" i="1" s="1"/>
  <c r="OQO39" i="1" s="1"/>
  <c r="OQP39" i="1" s="1"/>
  <c r="OQQ39" i="1" s="1"/>
  <c r="OQR39" i="1" s="1"/>
  <c r="OQS39" i="1" s="1"/>
  <c r="OQT39" i="1" s="1"/>
  <c r="OQU39" i="1" s="1"/>
  <c r="OQV39" i="1" s="1"/>
  <c r="OQW39" i="1" s="1"/>
  <c r="OQX39" i="1" s="1"/>
  <c r="OQY39" i="1" s="1"/>
  <c r="OQZ39" i="1" s="1"/>
  <c r="ORA39" i="1" s="1"/>
  <c r="ORB39" i="1" s="1"/>
  <c r="ORC39" i="1" s="1"/>
  <c r="ORD39" i="1" s="1"/>
  <c r="ORE39" i="1" s="1"/>
  <c r="ORF39" i="1" s="1"/>
  <c r="ORG39" i="1" s="1"/>
  <c r="ORH39" i="1" s="1"/>
  <c r="ORI39" i="1" s="1"/>
  <c r="ORJ39" i="1" s="1"/>
  <c r="ORK39" i="1" s="1"/>
  <c r="ORL39" i="1" s="1"/>
  <c r="ORM39" i="1" s="1"/>
  <c r="ORN39" i="1" s="1"/>
  <c r="ORO39" i="1" s="1"/>
  <c r="ORP39" i="1" s="1"/>
  <c r="ORQ39" i="1" s="1"/>
  <c r="ORR39" i="1" s="1"/>
  <c r="ORS39" i="1" s="1"/>
  <c r="ORT39" i="1" s="1"/>
  <c r="ORU39" i="1" s="1"/>
  <c r="ORV39" i="1" s="1"/>
  <c r="ORW39" i="1" s="1"/>
  <c r="ORX39" i="1" s="1"/>
  <c r="ORY39" i="1" s="1"/>
  <c r="ORZ39" i="1" s="1"/>
  <c r="OSA39" i="1" s="1"/>
  <c r="OSB39" i="1" s="1"/>
  <c r="OSC39" i="1" s="1"/>
  <c r="OSD39" i="1" s="1"/>
  <c r="OSE39" i="1" s="1"/>
  <c r="OSF39" i="1" s="1"/>
  <c r="OSG39" i="1" s="1"/>
  <c r="OSH39" i="1" s="1"/>
  <c r="OSI39" i="1" s="1"/>
  <c r="OSJ39" i="1" s="1"/>
  <c r="OSK39" i="1" s="1"/>
  <c r="OSL39" i="1" s="1"/>
  <c r="OSM39" i="1" s="1"/>
  <c r="OSN39" i="1" s="1"/>
  <c r="OSO39" i="1" s="1"/>
  <c r="OSP39" i="1" s="1"/>
  <c r="OSQ39" i="1" s="1"/>
  <c r="OSR39" i="1" s="1"/>
  <c r="OSS39" i="1" s="1"/>
  <c r="OST39" i="1" s="1"/>
  <c r="OSU39" i="1" s="1"/>
  <c r="OSV39" i="1" s="1"/>
  <c r="OSW39" i="1" s="1"/>
  <c r="OSX39" i="1" s="1"/>
  <c r="OSY39" i="1" s="1"/>
  <c r="OSZ39" i="1" s="1"/>
  <c r="OTA39" i="1" s="1"/>
  <c r="OTB39" i="1" s="1"/>
  <c r="OTC39" i="1" s="1"/>
  <c r="OTD39" i="1" s="1"/>
  <c r="OTE39" i="1" s="1"/>
  <c r="OTF39" i="1" s="1"/>
  <c r="OTG39" i="1" s="1"/>
  <c r="OTH39" i="1" s="1"/>
  <c r="OTI39" i="1" s="1"/>
  <c r="OTJ39" i="1" s="1"/>
  <c r="OTK39" i="1" s="1"/>
  <c r="OTL39" i="1" s="1"/>
  <c r="OTM39" i="1" s="1"/>
  <c r="OTN39" i="1" s="1"/>
  <c r="OTO39" i="1" s="1"/>
  <c r="OTP39" i="1" s="1"/>
  <c r="OTQ39" i="1" s="1"/>
  <c r="OTR39" i="1" s="1"/>
  <c r="OTS39" i="1" s="1"/>
  <c r="OTT39" i="1" s="1"/>
  <c r="OTU39" i="1" s="1"/>
  <c r="OTV39" i="1" s="1"/>
  <c r="OTW39" i="1" s="1"/>
  <c r="OTX39" i="1" s="1"/>
  <c r="OTY39" i="1" s="1"/>
  <c r="OTZ39" i="1" s="1"/>
  <c r="OUA39" i="1" s="1"/>
  <c r="OUB39" i="1" s="1"/>
  <c r="OUC39" i="1" s="1"/>
  <c r="OUD39" i="1" s="1"/>
  <c r="OUE39" i="1" s="1"/>
  <c r="OUF39" i="1" s="1"/>
  <c r="OUG39" i="1" s="1"/>
  <c r="OUH39" i="1" s="1"/>
  <c r="OUI39" i="1" s="1"/>
  <c r="OUJ39" i="1" s="1"/>
  <c r="OUK39" i="1" s="1"/>
  <c r="OUL39" i="1" s="1"/>
  <c r="OUM39" i="1" s="1"/>
  <c r="OUN39" i="1" s="1"/>
  <c r="OUO39" i="1" s="1"/>
  <c r="OUP39" i="1" s="1"/>
  <c r="OUQ39" i="1" s="1"/>
  <c r="OUR39" i="1" s="1"/>
  <c r="OUS39" i="1" s="1"/>
  <c r="OUT39" i="1" s="1"/>
  <c r="OUU39" i="1" s="1"/>
  <c r="OUV39" i="1" s="1"/>
  <c r="OUW39" i="1" s="1"/>
  <c r="OUX39" i="1" s="1"/>
  <c r="OUY39" i="1" s="1"/>
  <c r="OUZ39" i="1" s="1"/>
  <c r="OVA39" i="1" s="1"/>
  <c r="OVB39" i="1" s="1"/>
  <c r="OVC39" i="1" s="1"/>
  <c r="OVD39" i="1" s="1"/>
  <c r="OVE39" i="1" s="1"/>
  <c r="OVF39" i="1" s="1"/>
  <c r="OVG39" i="1" s="1"/>
  <c r="OVH39" i="1" s="1"/>
  <c r="OVI39" i="1" s="1"/>
  <c r="OVJ39" i="1" s="1"/>
  <c r="OVK39" i="1" s="1"/>
  <c r="OVL39" i="1" s="1"/>
  <c r="OVM39" i="1" s="1"/>
  <c r="OVN39" i="1" s="1"/>
  <c r="OVO39" i="1" s="1"/>
  <c r="OVP39" i="1" s="1"/>
  <c r="OVQ39" i="1" s="1"/>
  <c r="OVR39" i="1" s="1"/>
  <c r="OVS39" i="1" s="1"/>
  <c r="OVT39" i="1" s="1"/>
  <c r="OVU39" i="1" s="1"/>
  <c r="OVV39" i="1" s="1"/>
  <c r="OVW39" i="1" s="1"/>
  <c r="OVX39" i="1" s="1"/>
  <c r="OVY39" i="1" s="1"/>
  <c r="OVZ39" i="1" s="1"/>
  <c r="OWA39" i="1" s="1"/>
  <c r="OWB39" i="1" s="1"/>
  <c r="OWC39" i="1" s="1"/>
  <c r="OWD39" i="1" s="1"/>
  <c r="OWE39" i="1" s="1"/>
  <c r="OWF39" i="1" s="1"/>
  <c r="OWG39" i="1" s="1"/>
  <c r="OWH39" i="1" s="1"/>
  <c r="OWI39" i="1" s="1"/>
  <c r="OWJ39" i="1" s="1"/>
  <c r="OWK39" i="1" s="1"/>
  <c r="OWL39" i="1" s="1"/>
  <c r="OWM39" i="1" s="1"/>
  <c r="OWN39" i="1" s="1"/>
  <c r="OWO39" i="1" s="1"/>
  <c r="OWP39" i="1" s="1"/>
  <c r="OWQ39" i="1" s="1"/>
  <c r="OWR39" i="1" s="1"/>
  <c r="OWS39" i="1" s="1"/>
  <c r="OWT39" i="1" s="1"/>
  <c r="OWU39" i="1" s="1"/>
  <c r="OWV39" i="1" s="1"/>
  <c r="OWW39" i="1" s="1"/>
  <c r="OWX39" i="1" s="1"/>
  <c r="OWY39" i="1" s="1"/>
  <c r="OWZ39" i="1" s="1"/>
  <c r="OXA39" i="1" s="1"/>
  <c r="OXB39" i="1" s="1"/>
  <c r="OXC39" i="1" s="1"/>
  <c r="OXD39" i="1" s="1"/>
  <c r="OXE39" i="1" s="1"/>
  <c r="OXF39" i="1" s="1"/>
  <c r="OXG39" i="1" s="1"/>
  <c r="OXH39" i="1" s="1"/>
  <c r="OXI39" i="1" s="1"/>
  <c r="OXJ39" i="1" s="1"/>
  <c r="OXK39" i="1" s="1"/>
  <c r="OXL39" i="1" s="1"/>
  <c r="OXM39" i="1" s="1"/>
  <c r="OXN39" i="1" s="1"/>
  <c r="OXO39" i="1" s="1"/>
  <c r="OXP39" i="1" s="1"/>
  <c r="OXQ39" i="1" s="1"/>
  <c r="OXR39" i="1" s="1"/>
  <c r="OXS39" i="1" s="1"/>
  <c r="OXT39" i="1" s="1"/>
  <c r="OXU39" i="1" s="1"/>
  <c r="OXV39" i="1" s="1"/>
  <c r="OXW39" i="1" s="1"/>
  <c r="OXX39" i="1" s="1"/>
  <c r="OXY39" i="1" s="1"/>
  <c r="OXZ39" i="1" s="1"/>
  <c r="OYA39" i="1" s="1"/>
  <c r="OYB39" i="1" s="1"/>
  <c r="OYC39" i="1" s="1"/>
  <c r="OYD39" i="1" s="1"/>
  <c r="OYE39" i="1" s="1"/>
  <c r="OYF39" i="1" s="1"/>
  <c r="OYG39" i="1" s="1"/>
  <c r="OYH39" i="1" s="1"/>
  <c r="OYI39" i="1" s="1"/>
  <c r="OYJ39" i="1" s="1"/>
  <c r="OYK39" i="1" s="1"/>
  <c r="OYL39" i="1" s="1"/>
  <c r="OYM39" i="1" s="1"/>
  <c r="OYN39" i="1" s="1"/>
  <c r="OYO39" i="1" s="1"/>
  <c r="OYP39" i="1" s="1"/>
  <c r="OYQ39" i="1" s="1"/>
  <c r="OYR39" i="1" s="1"/>
  <c r="OYS39" i="1" s="1"/>
  <c r="OYT39" i="1" s="1"/>
  <c r="OYU39" i="1" s="1"/>
  <c r="OYV39" i="1" s="1"/>
  <c r="OYW39" i="1" s="1"/>
  <c r="OYX39" i="1" s="1"/>
  <c r="OYY39" i="1" s="1"/>
  <c r="OYZ39" i="1" s="1"/>
  <c r="OZA39" i="1" s="1"/>
  <c r="OZB39" i="1" s="1"/>
  <c r="OZC39" i="1" s="1"/>
  <c r="OZD39" i="1" s="1"/>
  <c r="OZE39" i="1" s="1"/>
  <c r="OZF39" i="1" s="1"/>
  <c r="OZG39" i="1" s="1"/>
  <c r="OZH39" i="1" s="1"/>
  <c r="OZI39" i="1" s="1"/>
  <c r="OZJ39" i="1" s="1"/>
  <c r="OZK39" i="1" s="1"/>
  <c r="OZL39" i="1" s="1"/>
  <c r="OZM39" i="1" s="1"/>
  <c r="OZN39" i="1" s="1"/>
  <c r="OZO39" i="1" s="1"/>
  <c r="OZP39" i="1" s="1"/>
  <c r="OZQ39" i="1" s="1"/>
  <c r="OZR39" i="1" s="1"/>
  <c r="OZS39" i="1" s="1"/>
  <c r="OZT39" i="1" s="1"/>
  <c r="OZU39" i="1" s="1"/>
  <c r="OZV39" i="1" s="1"/>
  <c r="OZW39" i="1" s="1"/>
  <c r="OZX39" i="1" s="1"/>
  <c r="OZY39" i="1" s="1"/>
  <c r="OZZ39" i="1" s="1"/>
  <c r="PAA39" i="1" s="1"/>
  <c r="PAB39" i="1" s="1"/>
  <c r="PAC39" i="1" s="1"/>
  <c r="PAD39" i="1" s="1"/>
  <c r="PAE39" i="1" s="1"/>
  <c r="PAF39" i="1" s="1"/>
  <c r="PAG39" i="1" s="1"/>
  <c r="PAH39" i="1" s="1"/>
  <c r="PAI39" i="1" s="1"/>
  <c r="PAJ39" i="1" s="1"/>
  <c r="PAK39" i="1" s="1"/>
  <c r="PAL39" i="1" s="1"/>
  <c r="PAM39" i="1" s="1"/>
  <c r="PAN39" i="1" s="1"/>
  <c r="PAO39" i="1" s="1"/>
  <c r="PAP39" i="1" s="1"/>
  <c r="PAQ39" i="1" s="1"/>
  <c r="PAR39" i="1" s="1"/>
  <c r="PAS39" i="1" s="1"/>
  <c r="PAT39" i="1" s="1"/>
  <c r="PAU39" i="1" s="1"/>
  <c r="PAV39" i="1" s="1"/>
  <c r="PAW39" i="1" s="1"/>
  <c r="PAX39" i="1" s="1"/>
  <c r="PAY39" i="1" s="1"/>
  <c r="PAZ39" i="1" s="1"/>
  <c r="PBA39" i="1" s="1"/>
  <c r="PBB39" i="1" s="1"/>
  <c r="PBC39" i="1" s="1"/>
  <c r="PBD39" i="1" s="1"/>
  <c r="PBE39" i="1" s="1"/>
  <c r="PBF39" i="1" s="1"/>
  <c r="PBG39" i="1" s="1"/>
  <c r="PBH39" i="1" s="1"/>
  <c r="PBI39" i="1" s="1"/>
  <c r="PBJ39" i="1" s="1"/>
  <c r="PBK39" i="1" s="1"/>
  <c r="PBL39" i="1" s="1"/>
  <c r="PBM39" i="1" s="1"/>
  <c r="PBN39" i="1" s="1"/>
  <c r="PBO39" i="1" s="1"/>
  <c r="PBP39" i="1" s="1"/>
  <c r="PBQ39" i="1" s="1"/>
  <c r="PBR39" i="1" s="1"/>
  <c r="PBS39" i="1" s="1"/>
  <c r="PBT39" i="1" s="1"/>
  <c r="PBU39" i="1" s="1"/>
  <c r="PBV39" i="1" s="1"/>
  <c r="PBW39" i="1" s="1"/>
  <c r="PBX39" i="1" s="1"/>
  <c r="PBY39" i="1" s="1"/>
  <c r="PBZ39" i="1" s="1"/>
  <c r="PCA39" i="1" s="1"/>
  <c r="PCB39" i="1" s="1"/>
  <c r="PCC39" i="1" s="1"/>
  <c r="PCD39" i="1" s="1"/>
  <c r="PCE39" i="1" s="1"/>
  <c r="PCF39" i="1" s="1"/>
  <c r="PCG39" i="1" s="1"/>
  <c r="PCH39" i="1" s="1"/>
  <c r="PCI39" i="1" s="1"/>
  <c r="PCJ39" i="1" s="1"/>
  <c r="PCK39" i="1" s="1"/>
  <c r="PCL39" i="1" s="1"/>
  <c r="PCM39" i="1" s="1"/>
  <c r="PCN39" i="1" s="1"/>
  <c r="PCO39" i="1" s="1"/>
  <c r="PCP39" i="1" s="1"/>
  <c r="PCQ39" i="1" s="1"/>
  <c r="PCR39" i="1" s="1"/>
  <c r="PCS39" i="1" s="1"/>
  <c r="PCT39" i="1" s="1"/>
  <c r="PCU39" i="1" s="1"/>
  <c r="PCV39" i="1" s="1"/>
  <c r="PCW39" i="1" s="1"/>
  <c r="PCX39" i="1" s="1"/>
  <c r="PCY39" i="1" s="1"/>
  <c r="PCZ39" i="1" s="1"/>
  <c r="PDA39" i="1" s="1"/>
  <c r="PDB39" i="1" s="1"/>
  <c r="PDC39" i="1" s="1"/>
  <c r="PDD39" i="1" s="1"/>
  <c r="PDE39" i="1" s="1"/>
  <c r="PDF39" i="1" s="1"/>
  <c r="PDG39" i="1" s="1"/>
  <c r="PDH39" i="1" s="1"/>
  <c r="PDI39" i="1" s="1"/>
  <c r="PDJ39" i="1" s="1"/>
  <c r="PDK39" i="1" s="1"/>
  <c r="PDL39" i="1" s="1"/>
  <c r="PDM39" i="1" s="1"/>
  <c r="PDN39" i="1" s="1"/>
  <c r="PDO39" i="1" s="1"/>
  <c r="PDP39" i="1" s="1"/>
  <c r="PDQ39" i="1" s="1"/>
  <c r="PDR39" i="1" s="1"/>
  <c r="PDS39" i="1" s="1"/>
  <c r="PDT39" i="1" s="1"/>
  <c r="PDU39" i="1" s="1"/>
  <c r="PDV39" i="1" s="1"/>
  <c r="PDW39" i="1" s="1"/>
  <c r="PDX39" i="1" s="1"/>
  <c r="PDY39" i="1" s="1"/>
  <c r="PDZ39" i="1" s="1"/>
  <c r="PEA39" i="1" s="1"/>
  <c r="PEB39" i="1" s="1"/>
  <c r="PEC39" i="1" s="1"/>
  <c r="PED39" i="1" s="1"/>
  <c r="PEE39" i="1" s="1"/>
  <c r="PEF39" i="1" s="1"/>
  <c r="PEG39" i="1" s="1"/>
  <c r="PEH39" i="1" s="1"/>
  <c r="PEI39" i="1" s="1"/>
  <c r="PEJ39" i="1" s="1"/>
  <c r="PEK39" i="1" s="1"/>
  <c r="PEL39" i="1" s="1"/>
  <c r="PEM39" i="1" s="1"/>
  <c r="PEN39" i="1" s="1"/>
  <c r="PEO39" i="1" s="1"/>
  <c r="PEP39" i="1" s="1"/>
  <c r="PEQ39" i="1" s="1"/>
  <c r="PER39" i="1" s="1"/>
  <c r="PES39" i="1" s="1"/>
  <c r="PET39" i="1" s="1"/>
  <c r="PEU39" i="1" s="1"/>
  <c r="PEV39" i="1" s="1"/>
  <c r="PEW39" i="1" s="1"/>
  <c r="PEX39" i="1" s="1"/>
  <c r="PEY39" i="1" s="1"/>
  <c r="PEZ39" i="1" s="1"/>
  <c r="PFA39" i="1" s="1"/>
  <c r="PFB39" i="1" s="1"/>
  <c r="PFC39" i="1" s="1"/>
  <c r="PFD39" i="1" s="1"/>
  <c r="PFE39" i="1" s="1"/>
  <c r="PFF39" i="1" s="1"/>
  <c r="PFG39" i="1" s="1"/>
  <c r="PFH39" i="1" s="1"/>
  <c r="PFI39" i="1" s="1"/>
  <c r="PFJ39" i="1" s="1"/>
  <c r="PFK39" i="1" s="1"/>
  <c r="PFL39" i="1" s="1"/>
  <c r="PFM39" i="1" s="1"/>
  <c r="PFN39" i="1" s="1"/>
  <c r="PFO39" i="1" s="1"/>
  <c r="PFP39" i="1" s="1"/>
  <c r="PFQ39" i="1" s="1"/>
  <c r="PFR39" i="1" s="1"/>
  <c r="PFS39" i="1" s="1"/>
  <c r="PFT39" i="1" s="1"/>
  <c r="PFU39" i="1" s="1"/>
  <c r="PFV39" i="1" s="1"/>
  <c r="PFW39" i="1" s="1"/>
  <c r="PFX39" i="1" s="1"/>
  <c r="PFY39" i="1" s="1"/>
  <c r="PFZ39" i="1" s="1"/>
  <c r="PGA39" i="1" s="1"/>
  <c r="PGB39" i="1" s="1"/>
  <c r="PGC39" i="1" s="1"/>
  <c r="PGD39" i="1" s="1"/>
  <c r="PGE39" i="1" s="1"/>
  <c r="PGF39" i="1" s="1"/>
  <c r="PGG39" i="1" s="1"/>
  <c r="PGH39" i="1" s="1"/>
  <c r="PGI39" i="1" s="1"/>
  <c r="PGJ39" i="1" s="1"/>
  <c r="PGK39" i="1" s="1"/>
  <c r="PGL39" i="1" s="1"/>
  <c r="PGM39" i="1" s="1"/>
  <c r="PGN39" i="1" s="1"/>
  <c r="PGO39" i="1" s="1"/>
  <c r="PGP39" i="1" s="1"/>
  <c r="PGQ39" i="1" s="1"/>
  <c r="PGR39" i="1" s="1"/>
  <c r="PGS39" i="1" s="1"/>
  <c r="PGT39" i="1" s="1"/>
  <c r="PGU39" i="1" s="1"/>
  <c r="PGV39" i="1" s="1"/>
  <c r="PGW39" i="1" s="1"/>
  <c r="PGX39" i="1" s="1"/>
  <c r="PGY39" i="1" s="1"/>
  <c r="PGZ39" i="1" s="1"/>
  <c r="PHA39" i="1" s="1"/>
  <c r="PHB39" i="1" s="1"/>
  <c r="PHC39" i="1" s="1"/>
  <c r="PHD39" i="1" s="1"/>
  <c r="PHE39" i="1" s="1"/>
  <c r="PHF39" i="1" s="1"/>
  <c r="PHG39" i="1" s="1"/>
  <c r="PHH39" i="1" s="1"/>
  <c r="PHI39" i="1" s="1"/>
  <c r="PHJ39" i="1" s="1"/>
  <c r="PHK39" i="1" s="1"/>
  <c r="PHL39" i="1" s="1"/>
  <c r="PHM39" i="1" s="1"/>
  <c r="PHN39" i="1" s="1"/>
  <c r="PHO39" i="1" s="1"/>
  <c r="PHP39" i="1" s="1"/>
  <c r="PHQ39" i="1" s="1"/>
  <c r="PHR39" i="1" s="1"/>
  <c r="PHS39" i="1" s="1"/>
  <c r="PHT39" i="1" s="1"/>
  <c r="PHU39" i="1" s="1"/>
  <c r="PHV39" i="1" s="1"/>
  <c r="PHW39" i="1" s="1"/>
  <c r="PHX39" i="1" s="1"/>
  <c r="PHY39" i="1" s="1"/>
  <c r="PHZ39" i="1" s="1"/>
  <c r="PIA39" i="1" s="1"/>
  <c r="PIB39" i="1" s="1"/>
  <c r="PIC39" i="1" s="1"/>
  <c r="PID39" i="1" s="1"/>
  <c r="PIE39" i="1" s="1"/>
  <c r="PIF39" i="1" s="1"/>
  <c r="PIG39" i="1" s="1"/>
  <c r="PIH39" i="1" s="1"/>
  <c r="PII39" i="1" s="1"/>
  <c r="PIJ39" i="1" s="1"/>
  <c r="PIK39" i="1" s="1"/>
  <c r="PIL39" i="1" s="1"/>
  <c r="PIM39" i="1" s="1"/>
  <c r="PIN39" i="1" s="1"/>
  <c r="PIO39" i="1" s="1"/>
  <c r="PIP39" i="1" s="1"/>
  <c r="PIQ39" i="1" s="1"/>
  <c r="PIR39" i="1" s="1"/>
  <c r="PIS39" i="1" s="1"/>
  <c r="PIT39" i="1" s="1"/>
  <c r="PIU39" i="1" s="1"/>
  <c r="PIV39" i="1" s="1"/>
  <c r="PIW39" i="1" s="1"/>
  <c r="PIX39" i="1" s="1"/>
  <c r="PIY39" i="1" s="1"/>
  <c r="PIZ39" i="1" s="1"/>
  <c r="PJA39" i="1" s="1"/>
  <c r="PJB39" i="1" s="1"/>
  <c r="PJC39" i="1" s="1"/>
  <c r="PJD39" i="1" s="1"/>
  <c r="PJE39" i="1" s="1"/>
  <c r="PJF39" i="1" s="1"/>
  <c r="PJG39" i="1" s="1"/>
  <c r="PJH39" i="1" s="1"/>
  <c r="PJI39" i="1" s="1"/>
  <c r="PJJ39" i="1" s="1"/>
  <c r="PJK39" i="1" s="1"/>
  <c r="PJL39" i="1" s="1"/>
  <c r="PJM39" i="1" s="1"/>
  <c r="PJN39" i="1" s="1"/>
  <c r="PJO39" i="1" s="1"/>
  <c r="PJP39" i="1" s="1"/>
  <c r="PJQ39" i="1" s="1"/>
  <c r="PJR39" i="1" s="1"/>
  <c r="PJS39" i="1" s="1"/>
  <c r="PJT39" i="1" s="1"/>
  <c r="PJU39" i="1" s="1"/>
  <c r="PJV39" i="1" s="1"/>
  <c r="PJW39" i="1" s="1"/>
  <c r="PJX39" i="1" s="1"/>
  <c r="PJY39" i="1" s="1"/>
  <c r="PJZ39" i="1" s="1"/>
  <c r="PKA39" i="1" s="1"/>
  <c r="PKB39" i="1" s="1"/>
  <c r="PKC39" i="1" s="1"/>
  <c r="PKD39" i="1" s="1"/>
  <c r="PKE39" i="1" s="1"/>
  <c r="PKF39" i="1" s="1"/>
  <c r="PKG39" i="1" s="1"/>
  <c r="PKH39" i="1" s="1"/>
  <c r="PKI39" i="1" s="1"/>
  <c r="PKJ39" i="1" s="1"/>
  <c r="PKK39" i="1" s="1"/>
  <c r="PKL39" i="1" s="1"/>
  <c r="PKM39" i="1" s="1"/>
  <c r="PKN39" i="1" s="1"/>
  <c r="PKO39" i="1" s="1"/>
  <c r="PKP39" i="1" s="1"/>
  <c r="PKQ39" i="1" s="1"/>
  <c r="PKR39" i="1" s="1"/>
  <c r="PKS39" i="1" s="1"/>
  <c r="PKT39" i="1" s="1"/>
  <c r="PKU39" i="1" s="1"/>
  <c r="PKV39" i="1" s="1"/>
  <c r="PKW39" i="1" s="1"/>
  <c r="PKX39" i="1" s="1"/>
  <c r="PKY39" i="1" s="1"/>
  <c r="PKZ39" i="1" s="1"/>
  <c r="PLA39" i="1" s="1"/>
  <c r="PLB39" i="1" s="1"/>
  <c r="PLC39" i="1" s="1"/>
  <c r="PLD39" i="1" s="1"/>
  <c r="PLE39" i="1" s="1"/>
  <c r="PLF39" i="1" s="1"/>
  <c r="PLG39" i="1" s="1"/>
  <c r="PLH39" i="1" s="1"/>
  <c r="PLI39" i="1" s="1"/>
  <c r="PLJ39" i="1" s="1"/>
  <c r="PLK39" i="1" s="1"/>
  <c r="PLL39" i="1" s="1"/>
  <c r="PLM39" i="1" s="1"/>
  <c r="PLN39" i="1" s="1"/>
  <c r="PLO39" i="1" s="1"/>
  <c r="PLP39" i="1" s="1"/>
  <c r="PLQ39" i="1" s="1"/>
  <c r="PLR39" i="1" s="1"/>
  <c r="PLS39" i="1" s="1"/>
  <c r="PLT39" i="1" s="1"/>
  <c r="PLU39" i="1" s="1"/>
  <c r="PLV39" i="1" s="1"/>
  <c r="PLW39" i="1" s="1"/>
  <c r="PLX39" i="1" s="1"/>
  <c r="PLY39" i="1" s="1"/>
  <c r="PLZ39" i="1" s="1"/>
  <c r="PMA39" i="1" s="1"/>
  <c r="PMB39" i="1" s="1"/>
  <c r="PMC39" i="1" s="1"/>
  <c r="PMD39" i="1" s="1"/>
  <c r="PME39" i="1" s="1"/>
  <c r="PMF39" i="1" s="1"/>
  <c r="PMG39" i="1" s="1"/>
  <c r="PMH39" i="1" s="1"/>
  <c r="PMI39" i="1" s="1"/>
  <c r="PMJ39" i="1" s="1"/>
  <c r="PMK39" i="1" s="1"/>
  <c r="PML39" i="1" s="1"/>
  <c r="PMM39" i="1" s="1"/>
  <c r="PMN39" i="1" s="1"/>
  <c r="PMO39" i="1" s="1"/>
  <c r="PMP39" i="1" s="1"/>
  <c r="PMQ39" i="1" s="1"/>
  <c r="PMR39" i="1" s="1"/>
  <c r="PMS39" i="1" s="1"/>
  <c r="PMT39" i="1" s="1"/>
  <c r="PMU39" i="1" s="1"/>
  <c r="PMV39" i="1" s="1"/>
  <c r="PMW39" i="1" s="1"/>
  <c r="PMX39" i="1" s="1"/>
  <c r="PMY39" i="1" s="1"/>
  <c r="PMZ39" i="1" s="1"/>
  <c r="PNA39" i="1" s="1"/>
  <c r="PNB39" i="1" s="1"/>
  <c r="PNC39" i="1" s="1"/>
  <c r="PND39" i="1" s="1"/>
  <c r="PNE39" i="1" s="1"/>
  <c r="PNF39" i="1" s="1"/>
  <c r="PNG39" i="1" s="1"/>
  <c r="PNH39" i="1" s="1"/>
  <c r="PNI39" i="1" s="1"/>
  <c r="PNJ39" i="1" s="1"/>
  <c r="PNK39" i="1" s="1"/>
  <c r="PNL39" i="1" s="1"/>
  <c r="PNM39" i="1" s="1"/>
  <c r="PNN39" i="1" s="1"/>
  <c r="PNO39" i="1" s="1"/>
  <c r="PNP39" i="1" s="1"/>
  <c r="PNQ39" i="1" s="1"/>
  <c r="PNR39" i="1" s="1"/>
  <c r="PNS39" i="1" s="1"/>
  <c r="PNT39" i="1" s="1"/>
  <c r="PNU39" i="1" s="1"/>
  <c r="PNV39" i="1" s="1"/>
  <c r="PNW39" i="1" s="1"/>
  <c r="PNX39" i="1" s="1"/>
  <c r="PNY39" i="1" s="1"/>
  <c r="PNZ39" i="1" s="1"/>
  <c r="POA39" i="1" s="1"/>
  <c r="POB39" i="1" s="1"/>
  <c r="POC39" i="1" s="1"/>
  <c r="POD39" i="1" s="1"/>
  <c r="POE39" i="1" s="1"/>
  <c r="POF39" i="1" s="1"/>
  <c r="POG39" i="1" s="1"/>
  <c r="POH39" i="1" s="1"/>
  <c r="POI39" i="1" s="1"/>
  <c r="POJ39" i="1" s="1"/>
  <c r="POK39" i="1" s="1"/>
  <c r="POL39" i="1" s="1"/>
  <c r="POM39" i="1" s="1"/>
  <c r="PON39" i="1" s="1"/>
  <c r="POO39" i="1" s="1"/>
  <c r="POP39" i="1" s="1"/>
  <c r="POQ39" i="1" s="1"/>
  <c r="POR39" i="1" s="1"/>
  <c r="POS39" i="1" s="1"/>
  <c r="POT39" i="1" s="1"/>
  <c r="POU39" i="1" s="1"/>
  <c r="POV39" i="1" s="1"/>
  <c r="POW39" i="1" s="1"/>
  <c r="POX39" i="1" s="1"/>
  <c r="POY39" i="1" s="1"/>
  <c r="POZ39" i="1" s="1"/>
  <c r="PPA39" i="1" s="1"/>
  <c r="PPB39" i="1" s="1"/>
  <c r="PPC39" i="1" s="1"/>
  <c r="PPD39" i="1" s="1"/>
  <c r="PPE39" i="1" s="1"/>
  <c r="PPF39" i="1" s="1"/>
  <c r="PPG39" i="1" s="1"/>
  <c r="PPH39" i="1" s="1"/>
  <c r="PPI39" i="1" s="1"/>
  <c r="PPJ39" i="1" s="1"/>
  <c r="PPK39" i="1" s="1"/>
  <c r="PPL39" i="1" s="1"/>
  <c r="PPM39" i="1" s="1"/>
  <c r="PPN39" i="1" s="1"/>
  <c r="PPO39" i="1" s="1"/>
  <c r="PPP39" i="1" s="1"/>
  <c r="PPQ39" i="1" s="1"/>
  <c r="PPR39" i="1" s="1"/>
  <c r="PPS39" i="1" s="1"/>
  <c r="PPT39" i="1" s="1"/>
  <c r="PPU39" i="1" s="1"/>
  <c r="PPV39" i="1" s="1"/>
  <c r="PPW39" i="1" s="1"/>
  <c r="PPX39" i="1" s="1"/>
  <c r="PPY39" i="1" s="1"/>
  <c r="PPZ39" i="1" s="1"/>
  <c r="PQA39" i="1" s="1"/>
  <c r="PQB39" i="1" s="1"/>
  <c r="PQC39" i="1" s="1"/>
  <c r="PQD39" i="1" s="1"/>
  <c r="PQE39" i="1" s="1"/>
  <c r="PQF39" i="1" s="1"/>
  <c r="PQG39" i="1" s="1"/>
  <c r="PQH39" i="1" s="1"/>
  <c r="PQI39" i="1" s="1"/>
  <c r="PQJ39" i="1" s="1"/>
  <c r="PQK39" i="1" s="1"/>
  <c r="PQL39" i="1" s="1"/>
  <c r="PQM39" i="1" s="1"/>
  <c r="PQN39" i="1" s="1"/>
  <c r="PQO39" i="1" s="1"/>
  <c r="PQP39" i="1" s="1"/>
  <c r="PQQ39" i="1" s="1"/>
  <c r="PQR39" i="1" s="1"/>
  <c r="PQS39" i="1" s="1"/>
  <c r="PQT39" i="1" s="1"/>
  <c r="PQU39" i="1" s="1"/>
  <c r="PQV39" i="1" s="1"/>
  <c r="PQW39" i="1" s="1"/>
  <c r="PQX39" i="1" s="1"/>
  <c r="PQY39" i="1" s="1"/>
  <c r="PQZ39" i="1" s="1"/>
  <c r="PRA39" i="1" s="1"/>
  <c r="PRB39" i="1" s="1"/>
  <c r="PRC39" i="1" s="1"/>
  <c r="PRD39" i="1" s="1"/>
  <c r="PRE39" i="1" s="1"/>
  <c r="PRF39" i="1" s="1"/>
  <c r="PRG39" i="1" s="1"/>
  <c r="PRH39" i="1" s="1"/>
  <c r="PRI39" i="1" s="1"/>
  <c r="PRJ39" i="1" s="1"/>
  <c r="PRK39" i="1" s="1"/>
  <c r="PRL39" i="1" s="1"/>
  <c r="PRM39" i="1" s="1"/>
  <c r="PRN39" i="1" s="1"/>
  <c r="PRO39" i="1" s="1"/>
  <c r="PRP39" i="1" s="1"/>
  <c r="PRQ39" i="1" s="1"/>
  <c r="PRR39" i="1" s="1"/>
  <c r="PRS39" i="1" s="1"/>
  <c r="PRT39" i="1" s="1"/>
  <c r="PRU39" i="1" s="1"/>
  <c r="PRV39" i="1" s="1"/>
  <c r="PRW39" i="1" s="1"/>
  <c r="PRX39" i="1" s="1"/>
  <c r="PRY39" i="1" s="1"/>
  <c r="PRZ39" i="1" s="1"/>
  <c r="PSA39" i="1" s="1"/>
  <c r="PSB39" i="1" s="1"/>
  <c r="PSC39" i="1" s="1"/>
  <c r="PSD39" i="1" s="1"/>
  <c r="PSE39" i="1" s="1"/>
  <c r="PSF39" i="1" s="1"/>
  <c r="PSG39" i="1" s="1"/>
  <c r="PSH39" i="1" s="1"/>
  <c r="PSI39" i="1" s="1"/>
  <c r="PSJ39" i="1" s="1"/>
  <c r="PSK39" i="1" s="1"/>
  <c r="PSL39" i="1" s="1"/>
  <c r="PSM39" i="1" s="1"/>
  <c r="PSN39" i="1" s="1"/>
  <c r="PSO39" i="1" s="1"/>
  <c r="PSP39" i="1" s="1"/>
  <c r="PSQ39" i="1" s="1"/>
  <c r="PSR39" i="1" s="1"/>
  <c r="PSS39" i="1" s="1"/>
  <c r="PST39" i="1" s="1"/>
  <c r="PSU39" i="1" s="1"/>
  <c r="PSV39" i="1" s="1"/>
  <c r="PSW39" i="1" s="1"/>
  <c r="PSX39" i="1" s="1"/>
  <c r="PSY39" i="1" s="1"/>
  <c r="PSZ39" i="1" s="1"/>
  <c r="PTA39" i="1" s="1"/>
  <c r="PTB39" i="1" s="1"/>
  <c r="PTC39" i="1" s="1"/>
  <c r="PTD39" i="1" s="1"/>
  <c r="PTE39" i="1" s="1"/>
  <c r="PTF39" i="1" s="1"/>
  <c r="PTG39" i="1" s="1"/>
  <c r="PTH39" i="1" s="1"/>
  <c r="PTI39" i="1" s="1"/>
  <c r="PTJ39" i="1" s="1"/>
  <c r="PTK39" i="1" s="1"/>
  <c r="PTL39" i="1" s="1"/>
  <c r="PTM39" i="1" s="1"/>
  <c r="PTN39" i="1" s="1"/>
  <c r="PTO39" i="1" s="1"/>
  <c r="PTP39" i="1" s="1"/>
  <c r="PTQ39" i="1" s="1"/>
  <c r="PTR39" i="1" s="1"/>
  <c r="PTS39" i="1" s="1"/>
  <c r="PTT39" i="1" s="1"/>
  <c r="PTU39" i="1" s="1"/>
  <c r="PTV39" i="1" s="1"/>
  <c r="PTW39" i="1" s="1"/>
  <c r="PTX39" i="1" s="1"/>
  <c r="PTY39" i="1" s="1"/>
  <c r="PTZ39" i="1" s="1"/>
  <c r="PUA39" i="1" s="1"/>
  <c r="PUB39" i="1" s="1"/>
  <c r="PUC39" i="1" s="1"/>
  <c r="PUD39" i="1" s="1"/>
  <c r="PUE39" i="1" s="1"/>
  <c r="PUF39" i="1" s="1"/>
  <c r="PUG39" i="1" s="1"/>
  <c r="PUH39" i="1" s="1"/>
  <c r="PUI39" i="1" s="1"/>
  <c r="PUJ39" i="1" s="1"/>
  <c r="PUK39" i="1" s="1"/>
  <c r="PUL39" i="1" s="1"/>
  <c r="PUM39" i="1" s="1"/>
  <c r="PUN39" i="1" s="1"/>
  <c r="PUO39" i="1" s="1"/>
  <c r="PUP39" i="1" s="1"/>
  <c r="PUQ39" i="1" s="1"/>
  <c r="PUR39" i="1" s="1"/>
  <c r="PUS39" i="1" s="1"/>
  <c r="PUT39" i="1" s="1"/>
  <c r="PUU39" i="1" s="1"/>
  <c r="PUV39" i="1" s="1"/>
  <c r="PUW39" i="1" s="1"/>
  <c r="PUX39" i="1" s="1"/>
  <c r="PUY39" i="1" s="1"/>
  <c r="PUZ39" i="1" s="1"/>
  <c r="PVA39" i="1" s="1"/>
  <c r="PVB39" i="1" s="1"/>
  <c r="PVC39" i="1" s="1"/>
  <c r="PVD39" i="1" s="1"/>
  <c r="PVE39" i="1" s="1"/>
  <c r="PVF39" i="1" s="1"/>
  <c r="PVG39" i="1" s="1"/>
  <c r="PVH39" i="1" s="1"/>
  <c r="PVI39" i="1" s="1"/>
  <c r="PVJ39" i="1" s="1"/>
  <c r="PVK39" i="1" s="1"/>
  <c r="PVL39" i="1" s="1"/>
  <c r="PVM39" i="1" s="1"/>
  <c r="PVN39" i="1" s="1"/>
  <c r="PVO39" i="1" s="1"/>
  <c r="PVP39" i="1" s="1"/>
  <c r="PVQ39" i="1" s="1"/>
  <c r="PVR39" i="1" s="1"/>
  <c r="PVS39" i="1" s="1"/>
  <c r="PVT39" i="1" s="1"/>
  <c r="PVU39" i="1" s="1"/>
  <c r="PVV39" i="1" s="1"/>
  <c r="PVW39" i="1" s="1"/>
  <c r="PVX39" i="1" s="1"/>
  <c r="PVY39" i="1" s="1"/>
  <c r="PVZ39" i="1" s="1"/>
  <c r="PWA39" i="1" s="1"/>
  <c r="PWB39" i="1" s="1"/>
  <c r="PWC39" i="1" s="1"/>
  <c r="PWD39" i="1" s="1"/>
  <c r="PWE39" i="1" s="1"/>
  <c r="PWF39" i="1" s="1"/>
  <c r="PWG39" i="1" s="1"/>
  <c r="PWH39" i="1" s="1"/>
  <c r="PWI39" i="1" s="1"/>
  <c r="PWJ39" i="1" s="1"/>
  <c r="PWK39" i="1" s="1"/>
  <c r="PWL39" i="1" s="1"/>
  <c r="PWM39" i="1" s="1"/>
  <c r="PWN39" i="1" s="1"/>
  <c r="PWO39" i="1" s="1"/>
  <c r="PWP39" i="1" s="1"/>
  <c r="PWQ39" i="1" s="1"/>
  <c r="PWR39" i="1" s="1"/>
  <c r="PWS39" i="1" s="1"/>
  <c r="PWT39" i="1" s="1"/>
  <c r="PWU39" i="1" s="1"/>
  <c r="PWV39" i="1" s="1"/>
  <c r="PWW39" i="1" s="1"/>
  <c r="PWX39" i="1" s="1"/>
  <c r="PWY39" i="1" s="1"/>
  <c r="PWZ39" i="1" s="1"/>
  <c r="PXA39" i="1" s="1"/>
  <c r="PXB39" i="1" s="1"/>
  <c r="PXC39" i="1" s="1"/>
  <c r="PXD39" i="1" s="1"/>
  <c r="PXE39" i="1" s="1"/>
  <c r="PXF39" i="1" s="1"/>
  <c r="PXG39" i="1" s="1"/>
  <c r="PXH39" i="1" s="1"/>
  <c r="PXI39" i="1" s="1"/>
  <c r="PXJ39" i="1" s="1"/>
  <c r="PXK39" i="1" s="1"/>
  <c r="PXL39" i="1" s="1"/>
  <c r="PXM39" i="1" s="1"/>
  <c r="PXN39" i="1" s="1"/>
  <c r="PXO39" i="1" s="1"/>
  <c r="PXP39" i="1" s="1"/>
  <c r="PXQ39" i="1" s="1"/>
  <c r="PXR39" i="1" s="1"/>
  <c r="PXS39" i="1" s="1"/>
  <c r="PXT39" i="1" s="1"/>
  <c r="PXU39" i="1" s="1"/>
  <c r="PXV39" i="1" s="1"/>
  <c r="PXW39" i="1" s="1"/>
  <c r="PXX39" i="1" s="1"/>
  <c r="PXY39" i="1" s="1"/>
  <c r="PXZ39" i="1" s="1"/>
  <c r="PYA39" i="1" s="1"/>
  <c r="PYB39" i="1" s="1"/>
  <c r="PYC39" i="1" s="1"/>
  <c r="PYD39" i="1" s="1"/>
  <c r="PYE39" i="1" s="1"/>
  <c r="PYF39" i="1" s="1"/>
  <c r="PYG39" i="1" s="1"/>
  <c r="PYH39" i="1" s="1"/>
  <c r="PYI39" i="1" s="1"/>
  <c r="PYJ39" i="1" s="1"/>
  <c r="PYK39" i="1" s="1"/>
  <c r="PYL39" i="1" s="1"/>
  <c r="PYM39" i="1" s="1"/>
  <c r="PYN39" i="1" s="1"/>
  <c r="PYO39" i="1" s="1"/>
  <c r="PYP39" i="1" s="1"/>
  <c r="PYQ39" i="1" s="1"/>
  <c r="PYR39" i="1" s="1"/>
  <c r="PYS39" i="1" s="1"/>
  <c r="PYT39" i="1" s="1"/>
  <c r="PYU39" i="1" s="1"/>
  <c r="PYV39" i="1" s="1"/>
  <c r="PYW39" i="1" s="1"/>
  <c r="PYX39" i="1" s="1"/>
  <c r="PYY39" i="1" s="1"/>
  <c r="PYZ39" i="1" s="1"/>
  <c r="PZA39" i="1" s="1"/>
  <c r="PZB39" i="1" s="1"/>
  <c r="PZC39" i="1" s="1"/>
  <c r="PZD39" i="1" s="1"/>
  <c r="PZE39" i="1" s="1"/>
  <c r="PZF39" i="1" s="1"/>
  <c r="PZG39" i="1" s="1"/>
  <c r="PZH39" i="1" s="1"/>
  <c r="PZI39" i="1" s="1"/>
  <c r="PZJ39" i="1" s="1"/>
  <c r="PZK39" i="1" s="1"/>
  <c r="PZL39" i="1" s="1"/>
  <c r="PZM39" i="1" s="1"/>
  <c r="PZN39" i="1" s="1"/>
  <c r="PZO39" i="1" s="1"/>
  <c r="PZP39" i="1" s="1"/>
  <c r="PZQ39" i="1" s="1"/>
  <c r="PZR39" i="1" s="1"/>
  <c r="PZS39" i="1" s="1"/>
  <c r="PZT39" i="1" s="1"/>
  <c r="PZU39" i="1" s="1"/>
  <c r="PZV39" i="1" s="1"/>
  <c r="PZW39" i="1" s="1"/>
  <c r="PZX39" i="1" s="1"/>
  <c r="PZY39" i="1" s="1"/>
  <c r="PZZ39" i="1" s="1"/>
  <c r="QAA39" i="1" s="1"/>
  <c r="QAB39" i="1" s="1"/>
  <c r="QAC39" i="1" s="1"/>
  <c r="QAD39" i="1" s="1"/>
  <c r="QAE39" i="1" s="1"/>
  <c r="QAF39" i="1" s="1"/>
  <c r="QAG39" i="1" s="1"/>
  <c r="QAH39" i="1" s="1"/>
  <c r="QAI39" i="1" s="1"/>
  <c r="QAJ39" i="1" s="1"/>
  <c r="QAK39" i="1" s="1"/>
  <c r="QAL39" i="1" s="1"/>
  <c r="QAM39" i="1" s="1"/>
  <c r="QAN39" i="1" s="1"/>
  <c r="QAO39" i="1" s="1"/>
  <c r="QAP39" i="1" s="1"/>
  <c r="QAQ39" i="1" s="1"/>
  <c r="QAR39" i="1" s="1"/>
  <c r="QAS39" i="1" s="1"/>
  <c r="QAT39" i="1" s="1"/>
  <c r="QAU39" i="1" s="1"/>
  <c r="QAV39" i="1" s="1"/>
  <c r="QAW39" i="1" s="1"/>
  <c r="QAX39" i="1" s="1"/>
  <c r="QAY39" i="1" s="1"/>
  <c r="QAZ39" i="1" s="1"/>
  <c r="QBA39" i="1" s="1"/>
  <c r="QBB39" i="1" s="1"/>
  <c r="QBC39" i="1" s="1"/>
  <c r="QBD39" i="1" s="1"/>
  <c r="QBE39" i="1" s="1"/>
  <c r="QBF39" i="1" s="1"/>
  <c r="QBG39" i="1" s="1"/>
  <c r="QBH39" i="1" s="1"/>
  <c r="QBI39" i="1" s="1"/>
  <c r="QBJ39" i="1" s="1"/>
  <c r="QBK39" i="1" s="1"/>
  <c r="QBL39" i="1" s="1"/>
  <c r="QBM39" i="1" s="1"/>
  <c r="QBN39" i="1" s="1"/>
  <c r="QBO39" i="1" s="1"/>
  <c r="QBP39" i="1" s="1"/>
  <c r="QBQ39" i="1" s="1"/>
  <c r="QBR39" i="1" s="1"/>
  <c r="QBS39" i="1" s="1"/>
  <c r="QBT39" i="1" s="1"/>
  <c r="QBU39" i="1" s="1"/>
  <c r="QBV39" i="1" s="1"/>
  <c r="QBW39" i="1" s="1"/>
  <c r="QBX39" i="1" s="1"/>
  <c r="QBY39" i="1" s="1"/>
  <c r="QBZ39" i="1" s="1"/>
  <c r="QCA39" i="1" s="1"/>
  <c r="QCB39" i="1" s="1"/>
  <c r="QCC39" i="1" s="1"/>
  <c r="QCD39" i="1" s="1"/>
  <c r="QCE39" i="1" s="1"/>
  <c r="QCF39" i="1" s="1"/>
  <c r="QCG39" i="1" s="1"/>
  <c r="QCH39" i="1" s="1"/>
  <c r="QCI39" i="1" s="1"/>
  <c r="QCJ39" i="1" s="1"/>
  <c r="QCK39" i="1" s="1"/>
  <c r="QCL39" i="1" s="1"/>
  <c r="QCM39" i="1" s="1"/>
  <c r="QCN39" i="1" s="1"/>
  <c r="QCO39" i="1" s="1"/>
  <c r="QCP39" i="1" s="1"/>
  <c r="QCQ39" i="1" s="1"/>
  <c r="QCR39" i="1" s="1"/>
  <c r="QCS39" i="1" s="1"/>
  <c r="QCT39" i="1" s="1"/>
  <c r="QCU39" i="1" s="1"/>
  <c r="QCV39" i="1" s="1"/>
  <c r="QCW39" i="1" s="1"/>
  <c r="QCX39" i="1" s="1"/>
  <c r="QCY39" i="1" s="1"/>
  <c r="QCZ39" i="1" s="1"/>
  <c r="QDA39" i="1" s="1"/>
  <c r="QDB39" i="1" s="1"/>
  <c r="QDC39" i="1" s="1"/>
  <c r="QDD39" i="1" s="1"/>
  <c r="QDE39" i="1" s="1"/>
  <c r="QDF39" i="1" s="1"/>
  <c r="QDG39" i="1" s="1"/>
  <c r="QDH39" i="1" s="1"/>
  <c r="QDI39" i="1" s="1"/>
  <c r="QDJ39" i="1" s="1"/>
  <c r="QDK39" i="1" s="1"/>
  <c r="QDL39" i="1" s="1"/>
  <c r="QDM39" i="1" s="1"/>
  <c r="QDN39" i="1" s="1"/>
  <c r="QDO39" i="1" s="1"/>
  <c r="QDP39" i="1" s="1"/>
  <c r="QDQ39" i="1" s="1"/>
  <c r="QDR39" i="1" s="1"/>
  <c r="QDS39" i="1" s="1"/>
  <c r="QDT39" i="1" s="1"/>
  <c r="QDU39" i="1" s="1"/>
  <c r="QDV39" i="1" s="1"/>
  <c r="QDW39" i="1" s="1"/>
  <c r="QDX39" i="1" s="1"/>
  <c r="QDY39" i="1" s="1"/>
  <c r="QDZ39" i="1" s="1"/>
  <c r="QEA39" i="1" s="1"/>
  <c r="QEB39" i="1" s="1"/>
  <c r="QEC39" i="1" s="1"/>
  <c r="QED39" i="1" s="1"/>
  <c r="QEE39" i="1" s="1"/>
  <c r="QEF39" i="1" s="1"/>
  <c r="QEG39" i="1" s="1"/>
  <c r="QEH39" i="1" s="1"/>
  <c r="QEI39" i="1" s="1"/>
  <c r="QEJ39" i="1" s="1"/>
  <c r="QEK39" i="1" s="1"/>
  <c r="QEL39" i="1" s="1"/>
  <c r="QEM39" i="1" s="1"/>
  <c r="QEN39" i="1" s="1"/>
  <c r="QEO39" i="1" s="1"/>
  <c r="QEP39" i="1" s="1"/>
  <c r="QEQ39" i="1" s="1"/>
  <c r="QER39" i="1" s="1"/>
  <c r="QES39" i="1" s="1"/>
  <c r="QET39" i="1" s="1"/>
  <c r="QEU39" i="1" s="1"/>
  <c r="QEV39" i="1" s="1"/>
  <c r="QEW39" i="1" s="1"/>
  <c r="QEX39" i="1" s="1"/>
  <c r="QEY39" i="1" s="1"/>
  <c r="QEZ39" i="1" s="1"/>
  <c r="QFA39" i="1" s="1"/>
  <c r="QFB39" i="1" s="1"/>
  <c r="QFC39" i="1" s="1"/>
  <c r="QFD39" i="1" s="1"/>
  <c r="QFE39" i="1" s="1"/>
  <c r="QFF39" i="1" s="1"/>
  <c r="QFG39" i="1" s="1"/>
  <c r="QFH39" i="1" s="1"/>
  <c r="QFI39" i="1" s="1"/>
  <c r="QFJ39" i="1" s="1"/>
  <c r="QFK39" i="1" s="1"/>
  <c r="QFL39" i="1" s="1"/>
  <c r="QFM39" i="1" s="1"/>
  <c r="QFN39" i="1" s="1"/>
  <c r="QFO39" i="1" s="1"/>
  <c r="QFP39" i="1" s="1"/>
  <c r="QFQ39" i="1" s="1"/>
  <c r="QFR39" i="1" s="1"/>
  <c r="QFS39" i="1" s="1"/>
  <c r="QFT39" i="1" s="1"/>
  <c r="QFU39" i="1" s="1"/>
  <c r="QFV39" i="1" s="1"/>
  <c r="QFW39" i="1" s="1"/>
  <c r="QFX39" i="1" s="1"/>
  <c r="QFY39" i="1" s="1"/>
  <c r="QFZ39" i="1" s="1"/>
  <c r="QGA39" i="1" s="1"/>
  <c r="QGB39" i="1" s="1"/>
  <c r="QGC39" i="1" s="1"/>
  <c r="QGD39" i="1" s="1"/>
  <c r="QGE39" i="1" s="1"/>
  <c r="QGF39" i="1" s="1"/>
  <c r="QGG39" i="1" s="1"/>
  <c r="QGH39" i="1" s="1"/>
  <c r="QGI39" i="1" s="1"/>
  <c r="QGJ39" i="1" s="1"/>
  <c r="QGK39" i="1" s="1"/>
  <c r="QGL39" i="1" s="1"/>
  <c r="QGM39" i="1" s="1"/>
  <c r="QGN39" i="1" s="1"/>
  <c r="QGO39" i="1" s="1"/>
  <c r="QGP39" i="1" s="1"/>
  <c r="QGQ39" i="1" s="1"/>
  <c r="QGR39" i="1" s="1"/>
  <c r="QGS39" i="1" s="1"/>
  <c r="QGT39" i="1" s="1"/>
  <c r="QGU39" i="1" s="1"/>
  <c r="QGV39" i="1" s="1"/>
  <c r="QGW39" i="1" s="1"/>
  <c r="QGX39" i="1" s="1"/>
  <c r="QGY39" i="1" s="1"/>
  <c r="QGZ39" i="1" s="1"/>
  <c r="QHA39" i="1" s="1"/>
  <c r="QHB39" i="1" s="1"/>
  <c r="QHC39" i="1" s="1"/>
  <c r="QHD39" i="1" s="1"/>
  <c r="QHE39" i="1" s="1"/>
  <c r="QHF39" i="1" s="1"/>
  <c r="QHG39" i="1" s="1"/>
  <c r="QHH39" i="1" s="1"/>
  <c r="QHI39" i="1" s="1"/>
  <c r="QHJ39" i="1" s="1"/>
  <c r="QHK39" i="1" s="1"/>
  <c r="QHL39" i="1" s="1"/>
  <c r="QHM39" i="1" s="1"/>
  <c r="QHN39" i="1" s="1"/>
  <c r="QHO39" i="1" s="1"/>
  <c r="QHP39" i="1" s="1"/>
  <c r="QHQ39" i="1" s="1"/>
  <c r="QHR39" i="1" s="1"/>
  <c r="QHS39" i="1" s="1"/>
  <c r="QHT39" i="1" s="1"/>
  <c r="QHU39" i="1" s="1"/>
  <c r="QHV39" i="1" s="1"/>
  <c r="QHW39" i="1" s="1"/>
  <c r="QHX39" i="1" s="1"/>
  <c r="QHY39" i="1" s="1"/>
  <c r="QHZ39" i="1" s="1"/>
  <c r="QIA39" i="1" s="1"/>
  <c r="QIB39" i="1" s="1"/>
  <c r="QIC39" i="1" s="1"/>
  <c r="QID39" i="1" s="1"/>
  <c r="QIE39" i="1" s="1"/>
  <c r="QIF39" i="1" s="1"/>
  <c r="QIG39" i="1" s="1"/>
  <c r="QIH39" i="1" s="1"/>
  <c r="QII39" i="1" s="1"/>
  <c r="QIJ39" i="1" s="1"/>
  <c r="QIK39" i="1" s="1"/>
  <c r="QIL39" i="1" s="1"/>
  <c r="QIM39" i="1" s="1"/>
  <c r="QIN39" i="1" s="1"/>
  <c r="QIO39" i="1" s="1"/>
  <c r="QIP39" i="1" s="1"/>
  <c r="QIQ39" i="1" s="1"/>
  <c r="QIR39" i="1" s="1"/>
  <c r="QIS39" i="1" s="1"/>
  <c r="QIT39" i="1" s="1"/>
  <c r="QIU39" i="1" s="1"/>
  <c r="QIV39" i="1" s="1"/>
  <c r="QIW39" i="1" s="1"/>
  <c r="QIX39" i="1" s="1"/>
  <c r="QIY39" i="1" s="1"/>
  <c r="QIZ39" i="1" s="1"/>
  <c r="QJA39" i="1" s="1"/>
  <c r="QJB39" i="1" s="1"/>
  <c r="QJC39" i="1" s="1"/>
  <c r="QJD39" i="1" s="1"/>
  <c r="QJE39" i="1" s="1"/>
  <c r="QJF39" i="1" s="1"/>
  <c r="QJG39" i="1" s="1"/>
  <c r="QJH39" i="1" s="1"/>
  <c r="QJI39" i="1" s="1"/>
  <c r="QJJ39" i="1" s="1"/>
  <c r="QJK39" i="1" s="1"/>
  <c r="QJL39" i="1" s="1"/>
  <c r="QJM39" i="1" s="1"/>
  <c r="QJN39" i="1" s="1"/>
  <c r="QJO39" i="1" s="1"/>
  <c r="QJP39" i="1" s="1"/>
  <c r="QJQ39" i="1" s="1"/>
  <c r="QJR39" i="1" s="1"/>
  <c r="QJS39" i="1" s="1"/>
  <c r="QJT39" i="1" s="1"/>
  <c r="QJU39" i="1" s="1"/>
  <c r="QJV39" i="1" s="1"/>
  <c r="QJW39" i="1" s="1"/>
  <c r="QJX39" i="1" s="1"/>
  <c r="QJY39" i="1" s="1"/>
  <c r="QJZ39" i="1" s="1"/>
  <c r="QKA39" i="1" s="1"/>
  <c r="QKB39" i="1" s="1"/>
  <c r="QKC39" i="1" s="1"/>
  <c r="QKD39" i="1" s="1"/>
  <c r="QKE39" i="1" s="1"/>
  <c r="QKF39" i="1" s="1"/>
  <c r="QKG39" i="1" s="1"/>
  <c r="QKH39" i="1" s="1"/>
  <c r="QKI39" i="1" s="1"/>
  <c r="QKJ39" i="1" s="1"/>
  <c r="QKK39" i="1" s="1"/>
  <c r="QKL39" i="1" s="1"/>
  <c r="QKM39" i="1" s="1"/>
  <c r="QKN39" i="1" s="1"/>
  <c r="QKO39" i="1" s="1"/>
  <c r="QKP39" i="1" s="1"/>
  <c r="QKQ39" i="1" s="1"/>
  <c r="QKR39" i="1" s="1"/>
  <c r="QKS39" i="1" s="1"/>
  <c r="QKT39" i="1" s="1"/>
  <c r="QKU39" i="1" s="1"/>
  <c r="QKV39" i="1" s="1"/>
  <c r="QKW39" i="1" s="1"/>
  <c r="QKX39" i="1" s="1"/>
  <c r="QKY39" i="1" s="1"/>
  <c r="QKZ39" i="1" s="1"/>
  <c r="QLA39" i="1" s="1"/>
  <c r="QLB39" i="1" s="1"/>
  <c r="QLC39" i="1" s="1"/>
  <c r="QLD39" i="1" s="1"/>
  <c r="QLE39" i="1" s="1"/>
  <c r="QLF39" i="1" s="1"/>
  <c r="QLG39" i="1" s="1"/>
  <c r="QLH39" i="1" s="1"/>
  <c r="QLI39" i="1" s="1"/>
  <c r="QLJ39" i="1" s="1"/>
  <c r="QLK39" i="1" s="1"/>
  <c r="QLL39" i="1" s="1"/>
  <c r="QLM39" i="1" s="1"/>
  <c r="QLN39" i="1" s="1"/>
  <c r="QLO39" i="1" s="1"/>
  <c r="QLP39" i="1" s="1"/>
  <c r="QLQ39" i="1" s="1"/>
  <c r="QLR39" i="1" s="1"/>
  <c r="QLS39" i="1" s="1"/>
  <c r="QLT39" i="1" s="1"/>
  <c r="QLU39" i="1" s="1"/>
  <c r="QLV39" i="1" s="1"/>
  <c r="QLW39" i="1" s="1"/>
  <c r="QLX39" i="1" s="1"/>
  <c r="QLY39" i="1" s="1"/>
  <c r="QLZ39" i="1" s="1"/>
  <c r="QMA39" i="1" s="1"/>
  <c r="QMB39" i="1" s="1"/>
  <c r="QMC39" i="1" s="1"/>
  <c r="QMD39" i="1" s="1"/>
  <c r="QME39" i="1" s="1"/>
  <c r="QMF39" i="1" s="1"/>
  <c r="QMG39" i="1" s="1"/>
  <c r="QMH39" i="1" s="1"/>
  <c r="QMI39" i="1" s="1"/>
  <c r="QMJ39" i="1" s="1"/>
  <c r="QMK39" i="1" s="1"/>
  <c r="QML39" i="1" s="1"/>
  <c r="QMM39" i="1" s="1"/>
  <c r="QMN39" i="1" s="1"/>
  <c r="QMO39" i="1" s="1"/>
  <c r="QMP39" i="1" s="1"/>
  <c r="QMQ39" i="1" s="1"/>
  <c r="QMR39" i="1" s="1"/>
  <c r="QMS39" i="1" s="1"/>
  <c r="QMT39" i="1" s="1"/>
  <c r="QMU39" i="1" s="1"/>
  <c r="QMV39" i="1" s="1"/>
  <c r="QMW39" i="1" s="1"/>
  <c r="QMX39" i="1" s="1"/>
  <c r="QMY39" i="1" s="1"/>
  <c r="QMZ39" i="1" s="1"/>
  <c r="QNA39" i="1" s="1"/>
  <c r="QNB39" i="1" s="1"/>
  <c r="QNC39" i="1" s="1"/>
  <c r="QND39" i="1" s="1"/>
  <c r="QNE39" i="1" s="1"/>
  <c r="QNF39" i="1" s="1"/>
  <c r="QNG39" i="1" s="1"/>
  <c r="QNH39" i="1" s="1"/>
  <c r="QNI39" i="1" s="1"/>
  <c r="QNJ39" i="1" s="1"/>
  <c r="QNK39" i="1" s="1"/>
  <c r="QNL39" i="1" s="1"/>
  <c r="QNM39" i="1" s="1"/>
  <c r="QNN39" i="1" s="1"/>
  <c r="QNO39" i="1" s="1"/>
  <c r="QNP39" i="1" s="1"/>
  <c r="QNQ39" i="1" s="1"/>
  <c r="QNR39" i="1" s="1"/>
  <c r="QNS39" i="1" s="1"/>
  <c r="QNT39" i="1" s="1"/>
  <c r="QNU39" i="1" s="1"/>
  <c r="QNV39" i="1" s="1"/>
  <c r="QNW39" i="1" s="1"/>
  <c r="QNX39" i="1" s="1"/>
  <c r="QNY39" i="1" s="1"/>
  <c r="QNZ39" i="1" s="1"/>
  <c r="QOA39" i="1" s="1"/>
  <c r="QOB39" i="1" s="1"/>
  <c r="QOC39" i="1" s="1"/>
  <c r="QOD39" i="1" s="1"/>
  <c r="QOE39" i="1" s="1"/>
  <c r="QOF39" i="1" s="1"/>
  <c r="QOG39" i="1" s="1"/>
  <c r="QOH39" i="1" s="1"/>
  <c r="QOI39" i="1" s="1"/>
  <c r="QOJ39" i="1" s="1"/>
  <c r="QOK39" i="1" s="1"/>
  <c r="QOL39" i="1" s="1"/>
  <c r="QOM39" i="1" s="1"/>
  <c r="QON39" i="1" s="1"/>
  <c r="QOO39" i="1" s="1"/>
  <c r="QOP39" i="1" s="1"/>
  <c r="QOQ39" i="1" s="1"/>
  <c r="QOR39" i="1" s="1"/>
  <c r="QOS39" i="1" s="1"/>
  <c r="QOT39" i="1" s="1"/>
  <c r="QOU39" i="1" s="1"/>
  <c r="QOV39" i="1" s="1"/>
  <c r="QOW39" i="1" s="1"/>
  <c r="QOX39" i="1" s="1"/>
  <c r="QOY39" i="1" s="1"/>
  <c r="QOZ39" i="1" s="1"/>
  <c r="QPA39" i="1" s="1"/>
  <c r="QPB39" i="1" s="1"/>
  <c r="QPC39" i="1" s="1"/>
  <c r="QPD39" i="1" s="1"/>
  <c r="QPE39" i="1" s="1"/>
  <c r="QPF39" i="1" s="1"/>
  <c r="QPG39" i="1" s="1"/>
  <c r="QPH39" i="1" s="1"/>
  <c r="QPI39" i="1" s="1"/>
  <c r="QPJ39" i="1" s="1"/>
  <c r="QPK39" i="1" s="1"/>
  <c r="QPL39" i="1" s="1"/>
  <c r="QPM39" i="1" s="1"/>
  <c r="QPN39" i="1" s="1"/>
  <c r="QPO39" i="1" s="1"/>
  <c r="QPP39" i="1" s="1"/>
  <c r="QPQ39" i="1" s="1"/>
  <c r="QPR39" i="1" s="1"/>
  <c r="QPS39" i="1" s="1"/>
  <c r="QPT39" i="1" s="1"/>
  <c r="QPU39" i="1" s="1"/>
  <c r="QPV39" i="1" s="1"/>
  <c r="QPW39" i="1" s="1"/>
  <c r="QPX39" i="1" s="1"/>
  <c r="QPY39" i="1" s="1"/>
  <c r="QPZ39" i="1" s="1"/>
  <c r="QQA39" i="1" s="1"/>
  <c r="QQB39" i="1" s="1"/>
  <c r="QQC39" i="1" s="1"/>
  <c r="QQD39" i="1" s="1"/>
  <c r="QQE39" i="1" s="1"/>
  <c r="QQF39" i="1" s="1"/>
  <c r="QQG39" i="1" s="1"/>
  <c r="QQH39" i="1" s="1"/>
  <c r="QQI39" i="1" s="1"/>
  <c r="QQJ39" i="1" s="1"/>
  <c r="QQK39" i="1" s="1"/>
  <c r="QQL39" i="1" s="1"/>
  <c r="QQM39" i="1" s="1"/>
  <c r="QQN39" i="1" s="1"/>
  <c r="QQO39" i="1" s="1"/>
  <c r="QQP39" i="1" s="1"/>
  <c r="QQQ39" i="1" s="1"/>
  <c r="QQR39" i="1" s="1"/>
  <c r="QQS39" i="1" s="1"/>
  <c r="QQT39" i="1" s="1"/>
  <c r="QQU39" i="1" s="1"/>
  <c r="QQV39" i="1" s="1"/>
  <c r="QQW39" i="1" s="1"/>
  <c r="QQX39" i="1" s="1"/>
  <c r="QQY39" i="1" s="1"/>
  <c r="QQZ39" i="1" s="1"/>
  <c r="QRA39" i="1" s="1"/>
  <c r="QRB39" i="1" s="1"/>
  <c r="QRC39" i="1" s="1"/>
  <c r="QRD39" i="1" s="1"/>
  <c r="QRE39" i="1" s="1"/>
  <c r="QRF39" i="1" s="1"/>
  <c r="QRG39" i="1" s="1"/>
  <c r="QRH39" i="1" s="1"/>
  <c r="QRI39" i="1" s="1"/>
  <c r="QRJ39" i="1" s="1"/>
  <c r="QRK39" i="1" s="1"/>
  <c r="QRL39" i="1" s="1"/>
  <c r="QRM39" i="1" s="1"/>
  <c r="QRN39" i="1" s="1"/>
  <c r="QRO39" i="1" s="1"/>
  <c r="QRP39" i="1" s="1"/>
  <c r="QRQ39" i="1" s="1"/>
  <c r="QRR39" i="1" s="1"/>
  <c r="QRS39" i="1" s="1"/>
  <c r="QRT39" i="1" s="1"/>
  <c r="QRU39" i="1" s="1"/>
  <c r="QRV39" i="1" s="1"/>
  <c r="QRW39" i="1" s="1"/>
  <c r="QRX39" i="1" s="1"/>
  <c r="QRY39" i="1" s="1"/>
  <c r="QRZ39" i="1" s="1"/>
  <c r="QSA39" i="1" s="1"/>
  <c r="QSB39" i="1" s="1"/>
  <c r="QSC39" i="1" s="1"/>
  <c r="QSD39" i="1" s="1"/>
  <c r="QSE39" i="1" s="1"/>
  <c r="QSF39" i="1" s="1"/>
  <c r="QSG39" i="1" s="1"/>
  <c r="QSH39" i="1" s="1"/>
  <c r="QSI39" i="1" s="1"/>
  <c r="QSJ39" i="1" s="1"/>
  <c r="QSK39" i="1" s="1"/>
  <c r="QSL39" i="1" s="1"/>
  <c r="QSM39" i="1" s="1"/>
  <c r="QSN39" i="1" s="1"/>
  <c r="QSO39" i="1" s="1"/>
  <c r="QSP39" i="1" s="1"/>
  <c r="QSQ39" i="1" s="1"/>
  <c r="QSR39" i="1" s="1"/>
  <c r="QSS39" i="1" s="1"/>
  <c r="QST39" i="1" s="1"/>
  <c r="QSU39" i="1" s="1"/>
  <c r="QSV39" i="1" s="1"/>
  <c r="QSW39" i="1" s="1"/>
  <c r="QSX39" i="1" s="1"/>
  <c r="QSY39" i="1" s="1"/>
  <c r="QSZ39" i="1" s="1"/>
  <c r="QTA39" i="1" s="1"/>
  <c r="QTB39" i="1" s="1"/>
  <c r="QTC39" i="1" s="1"/>
  <c r="QTD39" i="1" s="1"/>
  <c r="QTE39" i="1" s="1"/>
  <c r="QTF39" i="1" s="1"/>
  <c r="QTG39" i="1" s="1"/>
  <c r="QTH39" i="1" s="1"/>
  <c r="QTI39" i="1" s="1"/>
  <c r="QTJ39" i="1" s="1"/>
  <c r="QTK39" i="1" s="1"/>
  <c r="QTL39" i="1" s="1"/>
  <c r="QTM39" i="1" s="1"/>
  <c r="QTN39" i="1" s="1"/>
  <c r="QTO39" i="1" s="1"/>
  <c r="QTP39" i="1" s="1"/>
  <c r="QTQ39" i="1" s="1"/>
  <c r="QTR39" i="1" s="1"/>
  <c r="QTS39" i="1" s="1"/>
  <c r="QTT39" i="1" s="1"/>
  <c r="QTU39" i="1" s="1"/>
  <c r="QTV39" i="1" s="1"/>
  <c r="QTW39" i="1" s="1"/>
  <c r="QTX39" i="1" s="1"/>
  <c r="QTY39" i="1" s="1"/>
  <c r="QTZ39" i="1" s="1"/>
  <c r="QUA39" i="1" s="1"/>
  <c r="QUB39" i="1" s="1"/>
  <c r="QUC39" i="1" s="1"/>
  <c r="QUD39" i="1" s="1"/>
  <c r="QUE39" i="1" s="1"/>
  <c r="QUF39" i="1" s="1"/>
  <c r="QUG39" i="1" s="1"/>
  <c r="QUH39" i="1" s="1"/>
  <c r="QUI39" i="1" s="1"/>
  <c r="QUJ39" i="1" s="1"/>
  <c r="QUK39" i="1" s="1"/>
  <c r="QUL39" i="1" s="1"/>
  <c r="QUM39" i="1" s="1"/>
  <c r="QUN39" i="1" s="1"/>
  <c r="QUO39" i="1" s="1"/>
  <c r="QUP39" i="1" s="1"/>
  <c r="QUQ39" i="1" s="1"/>
  <c r="QUR39" i="1" s="1"/>
  <c r="QUS39" i="1" s="1"/>
  <c r="QUT39" i="1" s="1"/>
  <c r="QUU39" i="1" s="1"/>
  <c r="QUV39" i="1" s="1"/>
  <c r="QUW39" i="1" s="1"/>
  <c r="QUX39" i="1" s="1"/>
  <c r="QUY39" i="1" s="1"/>
  <c r="QUZ39" i="1" s="1"/>
  <c r="QVA39" i="1" s="1"/>
  <c r="QVB39" i="1" s="1"/>
  <c r="QVC39" i="1" s="1"/>
  <c r="QVD39" i="1" s="1"/>
  <c r="QVE39" i="1" s="1"/>
  <c r="QVF39" i="1" s="1"/>
  <c r="QVG39" i="1" s="1"/>
  <c r="QVH39" i="1" s="1"/>
  <c r="QVI39" i="1" s="1"/>
  <c r="QVJ39" i="1" s="1"/>
  <c r="QVK39" i="1" s="1"/>
  <c r="QVL39" i="1" s="1"/>
  <c r="QVM39" i="1" s="1"/>
  <c r="QVN39" i="1" s="1"/>
  <c r="QVO39" i="1" s="1"/>
  <c r="QVP39" i="1" s="1"/>
  <c r="QVQ39" i="1" s="1"/>
  <c r="QVR39" i="1" s="1"/>
  <c r="QVS39" i="1" s="1"/>
  <c r="QVT39" i="1" s="1"/>
  <c r="QVU39" i="1" s="1"/>
  <c r="QVV39" i="1" s="1"/>
  <c r="QVW39" i="1" s="1"/>
  <c r="QVX39" i="1" s="1"/>
  <c r="QVY39" i="1" s="1"/>
  <c r="QVZ39" i="1" s="1"/>
  <c r="QWA39" i="1" s="1"/>
  <c r="QWB39" i="1" s="1"/>
  <c r="QWC39" i="1" s="1"/>
  <c r="QWD39" i="1" s="1"/>
  <c r="QWE39" i="1" s="1"/>
  <c r="QWF39" i="1" s="1"/>
  <c r="QWG39" i="1" s="1"/>
  <c r="QWH39" i="1" s="1"/>
  <c r="QWI39" i="1" s="1"/>
  <c r="QWJ39" i="1" s="1"/>
  <c r="QWK39" i="1" s="1"/>
  <c r="QWL39" i="1" s="1"/>
  <c r="QWM39" i="1" s="1"/>
  <c r="QWN39" i="1" s="1"/>
  <c r="QWO39" i="1" s="1"/>
  <c r="QWP39" i="1" s="1"/>
  <c r="QWQ39" i="1" s="1"/>
  <c r="QWR39" i="1" s="1"/>
  <c r="QWS39" i="1" s="1"/>
  <c r="QWT39" i="1" s="1"/>
  <c r="QWU39" i="1" s="1"/>
  <c r="QWV39" i="1" s="1"/>
  <c r="QWW39" i="1" s="1"/>
  <c r="QWX39" i="1" s="1"/>
  <c r="QWY39" i="1" s="1"/>
  <c r="QWZ39" i="1" s="1"/>
  <c r="QXA39" i="1" s="1"/>
  <c r="QXB39" i="1" s="1"/>
  <c r="QXC39" i="1" s="1"/>
  <c r="QXD39" i="1" s="1"/>
  <c r="QXE39" i="1" s="1"/>
  <c r="QXF39" i="1" s="1"/>
  <c r="QXG39" i="1" s="1"/>
  <c r="QXH39" i="1" s="1"/>
  <c r="QXI39" i="1" s="1"/>
  <c r="QXJ39" i="1" s="1"/>
  <c r="QXK39" i="1" s="1"/>
  <c r="QXL39" i="1" s="1"/>
  <c r="QXM39" i="1" s="1"/>
  <c r="QXN39" i="1" s="1"/>
  <c r="QXO39" i="1" s="1"/>
  <c r="QXP39" i="1" s="1"/>
  <c r="QXQ39" i="1" s="1"/>
  <c r="QXR39" i="1" s="1"/>
  <c r="QXS39" i="1" s="1"/>
  <c r="QXT39" i="1" s="1"/>
  <c r="QXU39" i="1" s="1"/>
  <c r="QXV39" i="1" s="1"/>
  <c r="QXW39" i="1" s="1"/>
  <c r="QXX39" i="1" s="1"/>
  <c r="QXY39" i="1" s="1"/>
  <c r="QXZ39" i="1" s="1"/>
  <c r="QYA39" i="1" s="1"/>
  <c r="QYB39" i="1" s="1"/>
  <c r="QYC39" i="1" s="1"/>
  <c r="QYD39" i="1" s="1"/>
  <c r="QYE39" i="1" s="1"/>
  <c r="QYF39" i="1" s="1"/>
  <c r="QYG39" i="1" s="1"/>
  <c r="QYH39" i="1" s="1"/>
  <c r="QYI39" i="1" s="1"/>
  <c r="QYJ39" i="1" s="1"/>
  <c r="QYK39" i="1" s="1"/>
  <c r="QYL39" i="1" s="1"/>
  <c r="QYM39" i="1" s="1"/>
  <c r="QYN39" i="1" s="1"/>
  <c r="QYO39" i="1" s="1"/>
  <c r="QYP39" i="1" s="1"/>
  <c r="QYQ39" i="1" s="1"/>
  <c r="QYR39" i="1" s="1"/>
  <c r="QYS39" i="1" s="1"/>
  <c r="QYT39" i="1" s="1"/>
  <c r="QYU39" i="1" s="1"/>
  <c r="QYV39" i="1" s="1"/>
  <c r="QYW39" i="1" s="1"/>
  <c r="QYX39" i="1" s="1"/>
  <c r="QYY39" i="1" s="1"/>
  <c r="QYZ39" i="1" s="1"/>
  <c r="QZA39" i="1" s="1"/>
  <c r="QZB39" i="1" s="1"/>
  <c r="QZC39" i="1" s="1"/>
  <c r="QZD39" i="1" s="1"/>
  <c r="QZE39" i="1" s="1"/>
  <c r="QZF39" i="1" s="1"/>
  <c r="QZG39" i="1" s="1"/>
  <c r="QZH39" i="1" s="1"/>
  <c r="QZI39" i="1" s="1"/>
  <c r="QZJ39" i="1" s="1"/>
  <c r="QZK39" i="1" s="1"/>
  <c r="QZL39" i="1" s="1"/>
  <c r="QZM39" i="1" s="1"/>
  <c r="QZN39" i="1" s="1"/>
  <c r="QZO39" i="1" s="1"/>
  <c r="QZP39" i="1" s="1"/>
  <c r="QZQ39" i="1" s="1"/>
  <c r="QZR39" i="1" s="1"/>
  <c r="QZS39" i="1" s="1"/>
  <c r="QZT39" i="1" s="1"/>
  <c r="QZU39" i="1" s="1"/>
  <c r="QZV39" i="1" s="1"/>
  <c r="QZW39" i="1" s="1"/>
  <c r="QZX39" i="1" s="1"/>
  <c r="QZY39" i="1" s="1"/>
  <c r="QZZ39" i="1" s="1"/>
  <c r="RAA39" i="1" s="1"/>
  <c r="RAB39" i="1" s="1"/>
  <c r="RAC39" i="1" s="1"/>
  <c r="RAD39" i="1" s="1"/>
  <c r="RAE39" i="1" s="1"/>
  <c r="RAF39" i="1" s="1"/>
  <c r="RAG39" i="1" s="1"/>
  <c r="RAH39" i="1" s="1"/>
  <c r="RAI39" i="1" s="1"/>
  <c r="RAJ39" i="1" s="1"/>
  <c r="RAK39" i="1" s="1"/>
  <c r="RAL39" i="1" s="1"/>
  <c r="RAM39" i="1" s="1"/>
  <c r="RAN39" i="1" s="1"/>
  <c r="RAO39" i="1" s="1"/>
  <c r="RAP39" i="1" s="1"/>
  <c r="RAQ39" i="1" s="1"/>
  <c r="RAR39" i="1" s="1"/>
  <c r="RAS39" i="1" s="1"/>
  <c r="RAT39" i="1" s="1"/>
  <c r="RAU39" i="1" s="1"/>
  <c r="RAV39" i="1" s="1"/>
  <c r="RAW39" i="1" s="1"/>
  <c r="RAX39" i="1" s="1"/>
  <c r="RAY39" i="1" s="1"/>
  <c r="RAZ39" i="1" s="1"/>
  <c r="RBA39" i="1" s="1"/>
  <c r="RBB39" i="1" s="1"/>
  <c r="RBC39" i="1" s="1"/>
  <c r="RBD39" i="1" s="1"/>
  <c r="RBE39" i="1" s="1"/>
  <c r="RBF39" i="1" s="1"/>
  <c r="RBG39" i="1" s="1"/>
  <c r="RBH39" i="1" s="1"/>
  <c r="RBI39" i="1" s="1"/>
  <c r="RBJ39" i="1" s="1"/>
  <c r="RBK39" i="1" s="1"/>
  <c r="RBL39" i="1" s="1"/>
  <c r="RBM39" i="1" s="1"/>
  <c r="RBN39" i="1" s="1"/>
  <c r="RBO39" i="1" s="1"/>
  <c r="RBP39" i="1" s="1"/>
  <c r="RBQ39" i="1" s="1"/>
  <c r="RBR39" i="1" s="1"/>
  <c r="RBS39" i="1" s="1"/>
  <c r="RBT39" i="1" s="1"/>
  <c r="RBU39" i="1" s="1"/>
  <c r="RBV39" i="1" s="1"/>
  <c r="RBW39" i="1" s="1"/>
  <c r="RBX39" i="1" s="1"/>
  <c r="RBY39" i="1" s="1"/>
  <c r="RBZ39" i="1" s="1"/>
  <c r="RCA39" i="1" s="1"/>
  <c r="RCB39" i="1" s="1"/>
  <c r="RCC39" i="1" s="1"/>
  <c r="RCD39" i="1" s="1"/>
  <c r="RCE39" i="1" s="1"/>
  <c r="RCF39" i="1" s="1"/>
  <c r="RCG39" i="1" s="1"/>
  <c r="RCH39" i="1" s="1"/>
  <c r="RCI39" i="1" s="1"/>
  <c r="RCJ39" i="1" s="1"/>
  <c r="RCK39" i="1" s="1"/>
  <c r="RCL39" i="1" s="1"/>
  <c r="RCM39" i="1" s="1"/>
  <c r="RCN39" i="1" s="1"/>
  <c r="RCO39" i="1" s="1"/>
  <c r="RCP39" i="1" s="1"/>
  <c r="RCQ39" i="1" s="1"/>
  <c r="RCR39" i="1" s="1"/>
  <c r="RCS39" i="1" s="1"/>
  <c r="RCT39" i="1" s="1"/>
  <c r="RCU39" i="1" s="1"/>
  <c r="RCV39" i="1" s="1"/>
  <c r="RCW39" i="1" s="1"/>
  <c r="RCX39" i="1" s="1"/>
  <c r="RCY39" i="1" s="1"/>
  <c r="RCZ39" i="1" s="1"/>
  <c r="RDA39" i="1" s="1"/>
  <c r="RDB39" i="1" s="1"/>
  <c r="RDC39" i="1" s="1"/>
  <c r="RDD39" i="1" s="1"/>
  <c r="RDE39" i="1" s="1"/>
  <c r="RDF39" i="1" s="1"/>
  <c r="RDG39" i="1" s="1"/>
  <c r="RDH39" i="1" s="1"/>
  <c r="RDI39" i="1" s="1"/>
  <c r="RDJ39" i="1" s="1"/>
  <c r="RDK39" i="1" s="1"/>
  <c r="RDL39" i="1" s="1"/>
  <c r="RDM39" i="1" s="1"/>
  <c r="RDN39" i="1" s="1"/>
  <c r="RDO39" i="1" s="1"/>
  <c r="RDP39" i="1" s="1"/>
  <c r="RDQ39" i="1" s="1"/>
  <c r="RDR39" i="1" s="1"/>
  <c r="RDS39" i="1" s="1"/>
  <c r="RDT39" i="1" s="1"/>
  <c r="RDU39" i="1" s="1"/>
  <c r="RDV39" i="1" s="1"/>
  <c r="RDW39" i="1" s="1"/>
  <c r="RDX39" i="1" s="1"/>
  <c r="RDY39" i="1" s="1"/>
  <c r="RDZ39" i="1" s="1"/>
  <c r="REA39" i="1" s="1"/>
  <c r="REB39" i="1" s="1"/>
  <c r="REC39" i="1" s="1"/>
  <c r="RED39" i="1" s="1"/>
  <c r="REE39" i="1" s="1"/>
  <c r="REF39" i="1" s="1"/>
  <c r="REG39" i="1" s="1"/>
  <c r="REH39" i="1" s="1"/>
  <c r="REI39" i="1" s="1"/>
  <c r="REJ39" i="1" s="1"/>
  <c r="REK39" i="1" s="1"/>
  <c r="REL39" i="1" s="1"/>
  <c r="REM39" i="1" s="1"/>
  <c r="REN39" i="1" s="1"/>
  <c r="REO39" i="1" s="1"/>
  <c r="REP39" i="1" s="1"/>
  <c r="REQ39" i="1" s="1"/>
  <c r="RER39" i="1" s="1"/>
  <c r="RES39" i="1" s="1"/>
  <c r="RET39" i="1" s="1"/>
  <c r="REU39" i="1" s="1"/>
  <c r="REV39" i="1" s="1"/>
  <c r="REW39" i="1" s="1"/>
  <c r="REX39" i="1" s="1"/>
  <c r="REY39" i="1" s="1"/>
  <c r="REZ39" i="1" s="1"/>
  <c r="RFA39" i="1" s="1"/>
  <c r="RFB39" i="1" s="1"/>
  <c r="RFC39" i="1" s="1"/>
  <c r="RFD39" i="1" s="1"/>
  <c r="RFE39" i="1" s="1"/>
  <c r="RFF39" i="1" s="1"/>
  <c r="RFG39" i="1" s="1"/>
  <c r="RFH39" i="1" s="1"/>
  <c r="RFI39" i="1" s="1"/>
  <c r="RFJ39" i="1" s="1"/>
  <c r="RFK39" i="1" s="1"/>
  <c r="RFL39" i="1" s="1"/>
  <c r="RFM39" i="1" s="1"/>
  <c r="RFN39" i="1" s="1"/>
  <c r="RFO39" i="1" s="1"/>
  <c r="RFP39" i="1" s="1"/>
  <c r="RFQ39" i="1" s="1"/>
  <c r="RFR39" i="1" s="1"/>
  <c r="RFS39" i="1" s="1"/>
  <c r="RFT39" i="1" s="1"/>
  <c r="RFU39" i="1" s="1"/>
  <c r="RFV39" i="1" s="1"/>
  <c r="RFW39" i="1" s="1"/>
  <c r="RFX39" i="1" s="1"/>
  <c r="RFY39" i="1" s="1"/>
  <c r="RFZ39" i="1" s="1"/>
  <c r="RGA39" i="1" s="1"/>
  <c r="RGB39" i="1" s="1"/>
  <c r="RGC39" i="1" s="1"/>
  <c r="RGD39" i="1" s="1"/>
  <c r="RGE39" i="1" s="1"/>
  <c r="RGF39" i="1" s="1"/>
  <c r="RGG39" i="1" s="1"/>
  <c r="RGH39" i="1" s="1"/>
  <c r="RGI39" i="1" s="1"/>
  <c r="RGJ39" i="1" s="1"/>
  <c r="RGK39" i="1" s="1"/>
  <c r="RGL39" i="1" s="1"/>
  <c r="RGM39" i="1" s="1"/>
  <c r="RGN39" i="1" s="1"/>
  <c r="RGO39" i="1" s="1"/>
  <c r="RGP39" i="1" s="1"/>
  <c r="RGQ39" i="1" s="1"/>
  <c r="RGR39" i="1" s="1"/>
  <c r="RGS39" i="1" s="1"/>
  <c r="RGT39" i="1" s="1"/>
  <c r="RGU39" i="1" s="1"/>
  <c r="RGV39" i="1" s="1"/>
  <c r="RGW39" i="1" s="1"/>
  <c r="RGX39" i="1" s="1"/>
  <c r="RGY39" i="1" s="1"/>
  <c r="RGZ39" i="1" s="1"/>
  <c r="RHA39" i="1" s="1"/>
  <c r="RHB39" i="1" s="1"/>
  <c r="RHC39" i="1" s="1"/>
  <c r="RHD39" i="1" s="1"/>
  <c r="RHE39" i="1" s="1"/>
  <c r="RHF39" i="1" s="1"/>
  <c r="RHG39" i="1" s="1"/>
  <c r="RHH39" i="1" s="1"/>
  <c r="RHI39" i="1" s="1"/>
  <c r="RHJ39" i="1" s="1"/>
  <c r="RHK39" i="1" s="1"/>
  <c r="RHL39" i="1" s="1"/>
  <c r="RHM39" i="1" s="1"/>
  <c r="RHN39" i="1" s="1"/>
  <c r="RHO39" i="1" s="1"/>
  <c r="RHP39" i="1" s="1"/>
  <c r="RHQ39" i="1" s="1"/>
  <c r="RHR39" i="1" s="1"/>
  <c r="RHS39" i="1" s="1"/>
  <c r="RHT39" i="1" s="1"/>
  <c r="RHU39" i="1" s="1"/>
  <c r="RHV39" i="1" s="1"/>
  <c r="RHW39" i="1" s="1"/>
  <c r="RHX39" i="1" s="1"/>
  <c r="RHY39" i="1" s="1"/>
  <c r="RHZ39" i="1" s="1"/>
  <c r="RIA39" i="1" s="1"/>
  <c r="RIB39" i="1" s="1"/>
  <c r="RIC39" i="1" s="1"/>
  <c r="RID39" i="1" s="1"/>
  <c r="RIE39" i="1" s="1"/>
  <c r="RIF39" i="1" s="1"/>
  <c r="RIG39" i="1" s="1"/>
  <c r="RIH39" i="1" s="1"/>
  <c r="RII39" i="1" s="1"/>
  <c r="RIJ39" i="1" s="1"/>
  <c r="RIK39" i="1" s="1"/>
  <c r="RIL39" i="1" s="1"/>
  <c r="RIM39" i="1" s="1"/>
  <c r="RIN39" i="1" s="1"/>
  <c r="RIO39" i="1" s="1"/>
  <c r="RIP39" i="1" s="1"/>
  <c r="RIQ39" i="1" s="1"/>
  <c r="RIR39" i="1" s="1"/>
  <c r="RIS39" i="1" s="1"/>
  <c r="RIT39" i="1" s="1"/>
  <c r="RIU39" i="1" s="1"/>
  <c r="RIV39" i="1" s="1"/>
  <c r="RIW39" i="1" s="1"/>
  <c r="RIX39" i="1" s="1"/>
  <c r="RIY39" i="1" s="1"/>
  <c r="RIZ39" i="1" s="1"/>
  <c r="RJA39" i="1" s="1"/>
  <c r="RJB39" i="1" s="1"/>
  <c r="RJC39" i="1" s="1"/>
  <c r="RJD39" i="1" s="1"/>
  <c r="RJE39" i="1" s="1"/>
  <c r="RJF39" i="1" s="1"/>
  <c r="RJG39" i="1" s="1"/>
  <c r="RJH39" i="1" s="1"/>
  <c r="RJI39" i="1" s="1"/>
  <c r="RJJ39" i="1" s="1"/>
  <c r="RJK39" i="1" s="1"/>
  <c r="RJL39" i="1" s="1"/>
  <c r="RJM39" i="1" s="1"/>
  <c r="RJN39" i="1" s="1"/>
  <c r="RJO39" i="1" s="1"/>
  <c r="RJP39" i="1" s="1"/>
  <c r="RJQ39" i="1" s="1"/>
  <c r="RJR39" i="1" s="1"/>
  <c r="RJS39" i="1" s="1"/>
  <c r="RJT39" i="1" s="1"/>
  <c r="RJU39" i="1" s="1"/>
  <c r="RJV39" i="1" s="1"/>
  <c r="RJW39" i="1" s="1"/>
  <c r="RJX39" i="1" s="1"/>
  <c r="RJY39" i="1" s="1"/>
  <c r="RJZ39" i="1" s="1"/>
  <c r="RKA39" i="1" s="1"/>
  <c r="RKB39" i="1" s="1"/>
  <c r="RKC39" i="1" s="1"/>
  <c r="RKD39" i="1" s="1"/>
  <c r="RKE39" i="1" s="1"/>
  <c r="RKF39" i="1" s="1"/>
  <c r="RKG39" i="1" s="1"/>
  <c r="RKH39" i="1" s="1"/>
  <c r="RKI39" i="1" s="1"/>
  <c r="RKJ39" i="1" s="1"/>
  <c r="RKK39" i="1" s="1"/>
  <c r="RKL39" i="1" s="1"/>
  <c r="RKM39" i="1" s="1"/>
  <c r="RKN39" i="1" s="1"/>
  <c r="RKO39" i="1" s="1"/>
  <c r="RKP39" i="1" s="1"/>
  <c r="RKQ39" i="1" s="1"/>
  <c r="RKR39" i="1" s="1"/>
  <c r="RKS39" i="1" s="1"/>
  <c r="RKT39" i="1" s="1"/>
  <c r="RKU39" i="1" s="1"/>
  <c r="RKV39" i="1" s="1"/>
  <c r="RKW39" i="1" s="1"/>
  <c r="RKX39" i="1" s="1"/>
  <c r="RKY39" i="1" s="1"/>
  <c r="RKZ39" i="1" s="1"/>
  <c r="RLA39" i="1" s="1"/>
  <c r="RLB39" i="1" s="1"/>
  <c r="RLC39" i="1" s="1"/>
  <c r="RLD39" i="1" s="1"/>
  <c r="RLE39" i="1" s="1"/>
  <c r="RLF39" i="1" s="1"/>
  <c r="RLG39" i="1" s="1"/>
  <c r="RLH39" i="1" s="1"/>
  <c r="RLI39" i="1" s="1"/>
  <c r="RLJ39" i="1" s="1"/>
  <c r="RLK39" i="1" s="1"/>
  <c r="RLL39" i="1" s="1"/>
  <c r="RLM39" i="1" s="1"/>
  <c r="RLN39" i="1" s="1"/>
  <c r="RLO39" i="1" s="1"/>
  <c r="RLP39" i="1" s="1"/>
  <c r="RLQ39" i="1" s="1"/>
  <c r="RLR39" i="1" s="1"/>
  <c r="RLS39" i="1" s="1"/>
  <c r="RLT39" i="1" s="1"/>
  <c r="RLU39" i="1" s="1"/>
  <c r="RLV39" i="1" s="1"/>
  <c r="RLW39" i="1" s="1"/>
  <c r="RLX39" i="1" s="1"/>
  <c r="RLY39" i="1" s="1"/>
  <c r="RLZ39" i="1" s="1"/>
  <c r="RMA39" i="1" s="1"/>
  <c r="RMB39" i="1" s="1"/>
  <c r="RMC39" i="1" s="1"/>
  <c r="RMD39" i="1" s="1"/>
  <c r="RME39" i="1" s="1"/>
  <c r="RMF39" i="1" s="1"/>
  <c r="RMG39" i="1" s="1"/>
  <c r="RMH39" i="1" s="1"/>
  <c r="RMI39" i="1" s="1"/>
  <c r="RMJ39" i="1" s="1"/>
  <c r="RMK39" i="1" s="1"/>
  <c r="RML39" i="1" s="1"/>
  <c r="RMM39" i="1" s="1"/>
  <c r="RMN39" i="1" s="1"/>
  <c r="RMO39" i="1" s="1"/>
  <c r="RMP39" i="1" s="1"/>
  <c r="RMQ39" i="1" s="1"/>
  <c r="RMR39" i="1" s="1"/>
  <c r="RMS39" i="1" s="1"/>
  <c r="RMT39" i="1" s="1"/>
  <c r="RMU39" i="1" s="1"/>
  <c r="RMV39" i="1" s="1"/>
  <c r="RMW39" i="1" s="1"/>
  <c r="RMX39" i="1" s="1"/>
  <c r="RMY39" i="1" s="1"/>
  <c r="RMZ39" i="1" s="1"/>
  <c r="RNA39" i="1" s="1"/>
  <c r="RNB39" i="1" s="1"/>
  <c r="RNC39" i="1" s="1"/>
  <c r="RND39" i="1" s="1"/>
  <c r="RNE39" i="1" s="1"/>
  <c r="RNF39" i="1" s="1"/>
  <c r="RNG39" i="1" s="1"/>
  <c r="RNH39" i="1" s="1"/>
  <c r="RNI39" i="1" s="1"/>
  <c r="RNJ39" i="1" s="1"/>
  <c r="RNK39" i="1" s="1"/>
  <c r="RNL39" i="1" s="1"/>
  <c r="RNM39" i="1" s="1"/>
  <c r="RNN39" i="1" s="1"/>
  <c r="RNO39" i="1" s="1"/>
  <c r="RNP39" i="1" s="1"/>
  <c r="RNQ39" i="1" s="1"/>
  <c r="RNR39" i="1" s="1"/>
  <c r="RNS39" i="1" s="1"/>
  <c r="RNT39" i="1" s="1"/>
  <c r="RNU39" i="1" s="1"/>
  <c r="RNV39" i="1" s="1"/>
  <c r="RNW39" i="1" s="1"/>
  <c r="RNX39" i="1" s="1"/>
  <c r="RNY39" i="1" s="1"/>
  <c r="RNZ39" i="1" s="1"/>
  <c r="ROA39" i="1" s="1"/>
  <c r="ROB39" i="1" s="1"/>
  <c r="ROC39" i="1" s="1"/>
  <c r="ROD39" i="1" s="1"/>
  <c r="ROE39" i="1" s="1"/>
  <c r="ROF39" i="1" s="1"/>
  <c r="ROG39" i="1" s="1"/>
  <c r="ROH39" i="1" s="1"/>
  <c r="ROI39" i="1" s="1"/>
  <c r="ROJ39" i="1" s="1"/>
  <c r="ROK39" i="1" s="1"/>
  <c r="ROL39" i="1" s="1"/>
  <c r="ROM39" i="1" s="1"/>
  <c r="RON39" i="1" s="1"/>
  <c r="ROO39" i="1" s="1"/>
  <c r="ROP39" i="1" s="1"/>
  <c r="ROQ39" i="1" s="1"/>
  <c r="ROR39" i="1" s="1"/>
  <c r="ROS39" i="1" s="1"/>
  <c r="ROT39" i="1" s="1"/>
  <c r="ROU39" i="1" s="1"/>
  <c r="ROV39" i="1" s="1"/>
  <c r="ROW39" i="1" s="1"/>
  <c r="ROX39" i="1" s="1"/>
  <c r="ROY39" i="1" s="1"/>
  <c r="ROZ39" i="1" s="1"/>
  <c r="RPA39" i="1" s="1"/>
  <c r="RPB39" i="1" s="1"/>
  <c r="RPC39" i="1" s="1"/>
  <c r="RPD39" i="1" s="1"/>
  <c r="RPE39" i="1" s="1"/>
  <c r="RPF39" i="1" s="1"/>
  <c r="RPG39" i="1" s="1"/>
  <c r="RPH39" i="1" s="1"/>
  <c r="RPI39" i="1" s="1"/>
  <c r="RPJ39" i="1" s="1"/>
  <c r="RPK39" i="1" s="1"/>
  <c r="RPL39" i="1" s="1"/>
  <c r="RPM39" i="1" s="1"/>
  <c r="RPN39" i="1" s="1"/>
  <c r="RPO39" i="1" s="1"/>
  <c r="RPP39" i="1" s="1"/>
  <c r="RPQ39" i="1" s="1"/>
  <c r="RPR39" i="1" s="1"/>
  <c r="RPS39" i="1" s="1"/>
  <c r="RPT39" i="1" s="1"/>
  <c r="RPU39" i="1" s="1"/>
  <c r="RPV39" i="1" s="1"/>
  <c r="RPW39" i="1" s="1"/>
  <c r="RPX39" i="1" s="1"/>
  <c r="RPY39" i="1" s="1"/>
  <c r="RPZ39" i="1" s="1"/>
  <c r="RQA39" i="1" s="1"/>
  <c r="RQB39" i="1" s="1"/>
  <c r="RQC39" i="1" s="1"/>
  <c r="RQD39" i="1" s="1"/>
  <c r="RQE39" i="1" s="1"/>
  <c r="RQF39" i="1" s="1"/>
  <c r="RQG39" i="1" s="1"/>
  <c r="RQH39" i="1" s="1"/>
  <c r="RQI39" i="1" s="1"/>
  <c r="RQJ39" i="1" s="1"/>
  <c r="RQK39" i="1" s="1"/>
  <c r="RQL39" i="1" s="1"/>
  <c r="RQM39" i="1" s="1"/>
  <c r="RQN39" i="1" s="1"/>
  <c r="RQO39" i="1" s="1"/>
  <c r="RQP39" i="1" s="1"/>
  <c r="RQQ39" i="1" s="1"/>
  <c r="RQR39" i="1" s="1"/>
  <c r="RQS39" i="1" s="1"/>
  <c r="RQT39" i="1" s="1"/>
  <c r="RQU39" i="1" s="1"/>
  <c r="RQV39" i="1" s="1"/>
  <c r="RQW39" i="1" s="1"/>
  <c r="RQX39" i="1" s="1"/>
  <c r="RQY39" i="1" s="1"/>
  <c r="RQZ39" i="1" s="1"/>
  <c r="RRA39" i="1" s="1"/>
  <c r="RRB39" i="1" s="1"/>
  <c r="RRC39" i="1" s="1"/>
  <c r="RRD39" i="1" s="1"/>
  <c r="RRE39" i="1" s="1"/>
  <c r="RRF39" i="1" s="1"/>
  <c r="RRG39" i="1" s="1"/>
  <c r="RRH39" i="1" s="1"/>
  <c r="RRI39" i="1" s="1"/>
  <c r="RRJ39" i="1" s="1"/>
  <c r="RRK39" i="1" s="1"/>
  <c r="RRL39" i="1" s="1"/>
  <c r="RRM39" i="1" s="1"/>
  <c r="RRN39" i="1" s="1"/>
  <c r="RRO39" i="1" s="1"/>
  <c r="RRP39" i="1" s="1"/>
  <c r="RRQ39" i="1" s="1"/>
  <c r="RRR39" i="1" s="1"/>
  <c r="RRS39" i="1" s="1"/>
  <c r="RRT39" i="1" s="1"/>
  <c r="RRU39" i="1" s="1"/>
  <c r="RRV39" i="1" s="1"/>
  <c r="RRW39" i="1" s="1"/>
  <c r="RRX39" i="1" s="1"/>
  <c r="RRY39" i="1" s="1"/>
  <c r="RRZ39" i="1" s="1"/>
  <c r="RSA39" i="1" s="1"/>
  <c r="RSB39" i="1" s="1"/>
  <c r="RSC39" i="1" s="1"/>
  <c r="RSD39" i="1" s="1"/>
  <c r="RSE39" i="1" s="1"/>
  <c r="RSF39" i="1" s="1"/>
  <c r="RSG39" i="1" s="1"/>
  <c r="RSH39" i="1" s="1"/>
  <c r="RSI39" i="1" s="1"/>
  <c r="RSJ39" i="1" s="1"/>
  <c r="RSK39" i="1" s="1"/>
  <c r="RSL39" i="1" s="1"/>
  <c r="RSM39" i="1" s="1"/>
  <c r="RSN39" i="1" s="1"/>
  <c r="RSO39" i="1" s="1"/>
  <c r="RSP39" i="1" s="1"/>
  <c r="RSQ39" i="1" s="1"/>
  <c r="RSR39" i="1" s="1"/>
  <c r="RSS39" i="1" s="1"/>
  <c r="RST39" i="1" s="1"/>
  <c r="RSU39" i="1" s="1"/>
  <c r="RSV39" i="1" s="1"/>
  <c r="RSW39" i="1" s="1"/>
  <c r="RSX39" i="1" s="1"/>
  <c r="RSY39" i="1" s="1"/>
  <c r="RSZ39" i="1" s="1"/>
  <c r="RTA39" i="1" s="1"/>
  <c r="RTB39" i="1" s="1"/>
  <c r="RTC39" i="1" s="1"/>
  <c r="RTD39" i="1" s="1"/>
  <c r="RTE39" i="1" s="1"/>
  <c r="RTF39" i="1" s="1"/>
  <c r="RTG39" i="1" s="1"/>
  <c r="RTH39" i="1" s="1"/>
  <c r="RTI39" i="1" s="1"/>
  <c r="RTJ39" i="1" s="1"/>
  <c r="RTK39" i="1" s="1"/>
  <c r="RTL39" i="1" s="1"/>
  <c r="RTM39" i="1" s="1"/>
  <c r="RTN39" i="1" s="1"/>
  <c r="RTO39" i="1" s="1"/>
  <c r="RTP39" i="1" s="1"/>
  <c r="RTQ39" i="1" s="1"/>
  <c r="RTR39" i="1" s="1"/>
  <c r="RTS39" i="1" s="1"/>
  <c r="RTT39" i="1" s="1"/>
  <c r="RTU39" i="1" s="1"/>
  <c r="RTV39" i="1" s="1"/>
  <c r="RTW39" i="1" s="1"/>
  <c r="RTX39" i="1" s="1"/>
  <c r="RTY39" i="1" s="1"/>
  <c r="RTZ39" i="1" s="1"/>
  <c r="RUA39" i="1" s="1"/>
  <c r="RUB39" i="1" s="1"/>
  <c r="RUC39" i="1" s="1"/>
  <c r="RUD39" i="1" s="1"/>
  <c r="RUE39" i="1" s="1"/>
  <c r="RUF39" i="1" s="1"/>
  <c r="RUG39" i="1" s="1"/>
  <c r="RUH39" i="1" s="1"/>
  <c r="RUI39" i="1" s="1"/>
  <c r="RUJ39" i="1" s="1"/>
  <c r="RUK39" i="1" s="1"/>
  <c r="RUL39" i="1" s="1"/>
  <c r="RUM39" i="1" s="1"/>
  <c r="RUN39" i="1" s="1"/>
  <c r="RUO39" i="1" s="1"/>
  <c r="RUP39" i="1" s="1"/>
  <c r="RUQ39" i="1" s="1"/>
  <c r="RUR39" i="1" s="1"/>
  <c r="RUS39" i="1" s="1"/>
  <c r="RUT39" i="1" s="1"/>
  <c r="RUU39" i="1" s="1"/>
  <c r="RUV39" i="1" s="1"/>
  <c r="RUW39" i="1" s="1"/>
  <c r="RUX39" i="1" s="1"/>
  <c r="RUY39" i="1" s="1"/>
  <c r="RUZ39" i="1" s="1"/>
  <c r="RVA39" i="1" s="1"/>
  <c r="RVB39" i="1" s="1"/>
  <c r="RVC39" i="1" s="1"/>
  <c r="RVD39" i="1" s="1"/>
  <c r="RVE39" i="1" s="1"/>
  <c r="RVF39" i="1" s="1"/>
  <c r="RVG39" i="1" s="1"/>
  <c r="RVH39" i="1" s="1"/>
  <c r="RVI39" i="1" s="1"/>
  <c r="RVJ39" i="1" s="1"/>
  <c r="RVK39" i="1" s="1"/>
  <c r="RVL39" i="1" s="1"/>
  <c r="RVM39" i="1" s="1"/>
  <c r="RVN39" i="1" s="1"/>
  <c r="RVO39" i="1" s="1"/>
  <c r="RVP39" i="1" s="1"/>
  <c r="RVQ39" i="1" s="1"/>
  <c r="RVR39" i="1" s="1"/>
  <c r="RVS39" i="1" s="1"/>
  <c r="RVT39" i="1" s="1"/>
  <c r="RVU39" i="1" s="1"/>
  <c r="RVV39" i="1" s="1"/>
  <c r="RVW39" i="1" s="1"/>
  <c r="RVX39" i="1" s="1"/>
  <c r="RVY39" i="1" s="1"/>
  <c r="RVZ39" i="1" s="1"/>
  <c r="RWA39" i="1" s="1"/>
  <c r="RWB39" i="1" s="1"/>
  <c r="RWC39" i="1" s="1"/>
  <c r="RWD39" i="1" s="1"/>
  <c r="RWE39" i="1" s="1"/>
  <c r="RWF39" i="1" s="1"/>
  <c r="RWG39" i="1" s="1"/>
  <c r="RWH39" i="1" s="1"/>
  <c r="RWI39" i="1" s="1"/>
  <c r="RWJ39" i="1" s="1"/>
  <c r="RWK39" i="1" s="1"/>
  <c r="RWL39" i="1" s="1"/>
  <c r="RWM39" i="1" s="1"/>
  <c r="RWN39" i="1" s="1"/>
  <c r="RWO39" i="1" s="1"/>
  <c r="RWP39" i="1" s="1"/>
  <c r="RWQ39" i="1" s="1"/>
  <c r="RWR39" i="1" s="1"/>
  <c r="RWS39" i="1" s="1"/>
  <c r="RWT39" i="1" s="1"/>
  <c r="RWU39" i="1" s="1"/>
  <c r="RWV39" i="1" s="1"/>
  <c r="RWW39" i="1" s="1"/>
  <c r="RWX39" i="1" s="1"/>
  <c r="RWY39" i="1" s="1"/>
  <c r="RWZ39" i="1" s="1"/>
  <c r="RXA39" i="1" s="1"/>
  <c r="RXB39" i="1" s="1"/>
  <c r="RXC39" i="1" s="1"/>
  <c r="RXD39" i="1" s="1"/>
  <c r="RXE39" i="1" s="1"/>
  <c r="RXF39" i="1" s="1"/>
  <c r="RXG39" i="1" s="1"/>
  <c r="RXH39" i="1" s="1"/>
  <c r="RXI39" i="1" s="1"/>
  <c r="RXJ39" i="1" s="1"/>
  <c r="RXK39" i="1" s="1"/>
  <c r="RXL39" i="1" s="1"/>
  <c r="RXM39" i="1" s="1"/>
  <c r="RXN39" i="1" s="1"/>
  <c r="RXO39" i="1" s="1"/>
  <c r="RXP39" i="1" s="1"/>
  <c r="RXQ39" i="1" s="1"/>
  <c r="RXR39" i="1" s="1"/>
  <c r="RXS39" i="1" s="1"/>
  <c r="RXT39" i="1" s="1"/>
  <c r="RXU39" i="1" s="1"/>
  <c r="RXV39" i="1" s="1"/>
  <c r="RXW39" i="1" s="1"/>
  <c r="RXX39" i="1" s="1"/>
  <c r="RXY39" i="1" s="1"/>
  <c r="RXZ39" i="1" s="1"/>
  <c r="RYA39" i="1" s="1"/>
  <c r="RYB39" i="1" s="1"/>
  <c r="RYC39" i="1" s="1"/>
  <c r="RYD39" i="1" s="1"/>
  <c r="RYE39" i="1" s="1"/>
  <c r="RYF39" i="1" s="1"/>
  <c r="RYG39" i="1" s="1"/>
  <c r="RYH39" i="1" s="1"/>
  <c r="RYI39" i="1" s="1"/>
  <c r="RYJ39" i="1" s="1"/>
  <c r="RYK39" i="1" s="1"/>
  <c r="RYL39" i="1" s="1"/>
  <c r="RYM39" i="1" s="1"/>
  <c r="RYN39" i="1" s="1"/>
  <c r="RYO39" i="1" s="1"/>
  <c r="RYP39" i="1" s="1"/>
  <c r="RYQ39" i="1" s="1"/>
  <c r="RYR39" i="1" s="1"/>
  <c r="RYS39" i="1" s="1"/>
  <c r="RYT39" i="1" s="1"/>
  <c r="RYU39" i="1" s="1"/>
  <c r="RYV39" i="1" s="1"/>
  <c r="RYW39" i="1" s="1"/>
  <c r="RYX39" i="1" s="1"/>
  <c r="RYY39" i="1" s="1"/>
  <c r="RYZ39" i="1" s="1"/>
  <c r="RZA39" i="1" s="1"/>
  <c r="RZB39" i="1" s="1"/>
  <c r="RZC39" i="1" s="1"/>
  <c r="RZD39" i="1" s="1"/>
  <c r="RZE39" i="1" s="1"/>
  <c r="RZF39" i="1" s="1"/>
  <c r="RZG39" i="1" s="1"/>
  <c r="RZH39" i="1" s="1"/>
  <c r="RZI39" i="1" s="1"/>
  <c r="RZJ39" i="1" s="1"/>
  <c r="RZK39" i="1" s="1"/>
  <c r="RZL39" i="1" s="1"/>
  <c r="RZM39" i="1" s="1"/>
  <c r="RZN39" i="1" s="1"/>
  <c r="RZO39" i="1" s="1"/>
  <c r="RZP39" i="1" s="1"/>
  <c r="RZQ39" i="1" s="1"/>
  <c r="RZR39" i="1" s="1"/>
  <c r="RZS39" i="1" s="1"/>
  <c r="RZT39" i="1" s="1"/>
  <c r="RZU39" i="1" s="1"/>
  <c r="RZV39" i="1" s="1"/>
  <c r="RZW39" i="1" s="1"/>
  <c r="RZX39" i="1" s="1"/>
  <c r="RZY39" i="1" s="1"/>
  <c r="RZZ39" i="1" s="1"/>
  <c r="SAA39" i="1" s="1"/>
  <c r="SAB39" i="1" s="1"/>
  <c r="SAC39" i="1" s="1"/>
  <c r="SAD39" i="1" s="1"/>
  <c r="SAE39" i="1" s="1"/>
  <c r="SAF39" i="1" s="1"/>
  <c r="SAG39" i="1" s="1"/>
  <c r="SAH39" i="1" s="1"/>
  <c r="SAI39" i="1" s="1"/>
  <c r="SAJ39" i="1" s="1"/>
  <c r="SAK39" i="1" s="1"/>
  <c r="SAL39" i="1" s="1"/>
  <c r="SAM39" i="1" s="1"/>
  <c r="SAN39" i="1" s="1"/>
  <c r="SAO39" i="1" s="1"/>
  <c r="SAP39" i="1" s="1"/>
  <c r="SAQ39" i="1" s="1"/>
  <c r="SAR39" i="1" s="1"/>
  <c r="SAS39" i="1" s="1"/>
  <c r="SAT39" i="1" s="1"/>
  <c r="SAU39" i="1" s="1"/>
  <c r="SAV39" i="1" s="1"/>
  <c r="SAW39" i="1" s="1"/>
  <c r="SAX39" i="1" s="1"/>
  <c r="SAY39" i="1" s="1"/>
  <c r="SAZ39" i="1" s="1"/>
  <c r="SBA39" i="1" s="1"/>
  <c r="SBB39" i="1" s="1"/>
  <c r="SBC39" i="1" s="1"/>
  <c r="SBD39" i="1" s="1"/>
  <c r="SBE39" i="1" s="1"/>
  <c r="SBF39" i="1" s="1"/>
  <c r="SBG39" i="1" s="1"/>
  <c r="SBH39" i="1" s="1"/>
  <c r="SBI39" i="1" s="1"/>
  <c r="SBJ39" i="1" s="1"/>
  <c r="SBK39" i="1" s="1"/>
  <c r="SBL39" i="1" s="1"/>
  <c r="SBM39" i="1" s="1"/>
  <c r="SBN39" i="1" s="1"/>
  <c r="SBO39" i="1" s="1"/>
  <c r="SBP39" i="1" s="1"/>
  <c r="SBQ39" i="1" s="1"/>
  <c r="SBR39" i="1" s="1"/>
  <c r="SBS39" i="1" s="1"/>
  <c r="SBT39" i="1" s="1"/>
  <c r="SBU39" i="1" s="1"/>
  <c r="SBV39" i="1" s="1"/>
  <c r="SBW39" i="1" s="1"/>
  <c r="SBX39" i="1" s="1"/>
  <c r="SBY39" i="1" s="1"/>
  <c r="SBZ39" i="1" s="1"/>
  <c r="SCA39" i="1" s="1"/>
  <c r="SCB39" i="1" s="1"/>
  <c r="SCC39" i="1" s="1"/>
  <c r="SCD39" i="1" s="1"/>
  <c r="SCE39" i="1" s="1"/>
  <c r="SCF39" i="1" s="1"/>
  <c r="SCG39" i="1" s="1"/>
  <c r="SCH39" i="1" s="1"/>
  <c r="SCI39" i="1" s="1"/>
  <c r="SCJ39" i="1" s="1"/>
  <c r="SCK39" i="1" s="1"/>
  <c r="SCL39" i="1" s="1"/>
  <c r="SCM39" i="1" s="1"/>
  <c r="SCN39" i="1" s="1"/>
  <c r="SCO39" i="1" s="1"/>
  <c r="SCP39" i="1" s="1"/>
  <c r="SCQ39" i="1" s="1"/>
  <c r="SCR39" i="1" s="1"/>
  <c r="SCS39" i="1" s="1"/>
  <c r="SCT39" i="1" s="1"/>
  <c r="SCU39" i="1" s="1"/>
  <c r="SCV39" i="1" s="1"/>
  <c r="SCW39" i="1" s="1"/>
  <c r="SCX39" i="1" s="1"/>
  <c r="SCY39" i="1" s="1"/>
  <c r="SCZ39" i="1" s="1"/>
  <c r="SDA39" i="1" s="1"/>
  <c r="SDB39" i="1" s="1"/>
  <c r="SDC39" i="1" s="1"/>
  <c r="SDD39" i="1" s="1"/>
  <c r="SDE39" i="1" s="1"/>
  <c r="SDF39" i="1" s="1"/>
  <c r="SDG39" i="1" s="1"/>
  <c r="SDH39" i="1" s="1"/>
  <c r="SDI39" i="1" s="1"/>
  <c r="SDJ39" i="1" s="1"/>
  <c r="SDK39" i="1" s="1"/>
  <c r="SDL39" i="1" s="1"/>
  <c r="SDM39" i="1" s="1"/>
  <c r="SDN39" i="1" s="1"/>
  <c r="SDO39" i="1" s="1"/>
  <c r="SDP39" i="1" s="1"/>
  <c r="SDQ39" i="1" s="1"/>
  <c r="SDR39" i="1" s="1"/>
  <c r="SDS39" i="1" s="1"/>
  <c r="SDT39" i="1" s="1"/>
  <c r="SDU39" i="1" s="1"/>
  <c r="SDV39" i="1" s="1"/>
  <c r="SDW39" i="1" s="1"/>
  <c r="SDX39" i="1" s="1"/>
  <c r="SDY39" i="1" s="1"/>
  <c r="SDZ39" i="1" s="1"/>
  <c r="SEA39" i="1" s="1"/>
  <c r="SEB39" i="1" s="1"/>
  <c r="SEC39" i="1" s="1"/>
  <c r="SED39" i="1" s="1"/>
  <c r="SEE39" i="1" s="1"/>
  <c r="SEF39" i="1" s="1"/>
  <c r="SEG39" i="1" s="1"/>
  <c r="SEH39" i="1" s="1"/>
  <c r="SEI39" i="1" s="1"/>
  <c r="SEJ39" i="1" s="1"/>
  <c r="SEK39" i="1" s="1"/>
  <c r="SEL39" i="1" s="1"/>
  <c r="SEM39" i="1" s="1"/>
  <c r="SEN39" i="1" s="1"/>
  <c r="SEO39" i="1" s="1"/>
  <c r="SEP39" i="1" s="1"/>
  <c r="SEQ39" i="1" s="1"/>
  <c r="SER39" i="1" s="1"/>
  <c r="SES39" i="1" s="1"/>
  <c r="SET39" i="1" s="1"/>
  <c r="SEU39" i="1" s="1"/>
  <c r="SEV39" i="1" s="1"/>
  <c r="SEW39" i="1" s="1"/>
  <c r="SEX39" i="1" s="1"/>
  <c r="SEY39" i="1" s="1"/>
  <c r="SEZ39" i="1" s="1"/>
  <c r="SFA39" i="1" s="1"/>
  <c r="SFB39" i="1" s="1"/>
  <c r="SFC39" i="1" s="1"/>
  <c r="SFD39" i="1" s="1"/>
  <c r="SFE39" i="1" s="1"/>
  <c r="SFF39" i="1" s="1"/>
  <c r="SFG39" i="1" s="1"/>
  <c r="SFH39" i="1" s="1"/>
  <c r="SFI39" i="1" s="1"/>
  <c r="SFJ39" i="1" s="1"/>
  <c r="SFK39" i="1" s="1"/>
  <c r="SFL39" i="1" s="1"/>
  <c r="SFM39" i="1" s="1"/>
  <c r="SFN39" i="1" s="1"/>
  <c r="SFO39" i="1" s="1"/>
  <c r="SFP39" i="1" s="1"/>
  <c r="SFQ39" i="1" s="1"/>
  <c r="SFR39" i="1" s="1"/>
  <c r="SFS39" i="1" s="1"/>
  <c r="SFT39" i="1" s="1"/>
  <c r="SFU39" i="1" s="1"/>
  <c r="SFV39" i="1" s="1"/>
  <c r="SFW39" i="1" s="1"/>
  <c r="SFX39" i="1" s="1"/>
  <c r="SFY39" i="1" s="1"/>
  <c r="SFZ39" i="1" s="1"/>
  <c r="SGA39" i="1" s="1"/>
  <c r="SGB39" i="1" s="1"/>
  <c r="SGC39" i="1" s="1"/>
  <c r="SGD39" i="1" s="1"/>
  <c r="SGE39" i="1" s="1"/>
  <c r="SGF39" i="1" s="1"/>
  <c r="SGG39" i="1" s="1"/>
  <c r="SGH39" i="1" s="1"/>
  <c r="SGI39" i="1" s="1"/>
  <c r="SGJ39" i="1" s="1"/>
  <c r="SGK39" i="1" s="1"/>
  <c r="SGL39" i="1" s="1"/>
  <c r="SGM39" i="1" s="1"/>
  <c r="SGN39" i="1" s="1"/>
  <c r="SGO39" i="1" s="1"/>
  <c r="SGP39" i="1" s="1"/>
  <c r="SGQ39" i="1" s="1"/>
  <c r="SGR39" i="1" s="1"/>
  <c r="SGS39" i="1" s="1"/>
  <c r="SGT39" i="1" s="1"/>
  <c r="SGU39" i="1" s="1"/>
  <c r="SGV39" i="1" s="1"/>
  <c r="SGW39" i="1" s="1"/>
  <c r="SGX39" i="1" s="1"/>
  <c r="SGY39" i="1" s="1"/>
  <c r="SGZ39" i="1" s="1"/>
  <c r="SHA39" i="1" s="1"/>
  <c r="SHB39" i="1" s="1"/>
  <c r="SHC39" i="1" s="1"/>
  <c r="SHD39" i="1" s="1"/>
  <c r="SHE39" i="1" s="1"/>
  <c r="SHF39" i="1" s="1"/>
  <c r="SHG39" i="1" s="1"/>
  <c r="SHH39" i="1" s="1"/>
  <c r="SHI39" i="1" s="1"/>
  <c r="SHJ39" i="1" s="1"/>
  <c r="SHK39" i="1" s="1"/>
  <c r="SHL39" i="1" s="1"/>
  <c r="SHM39" i="1" s="1"/>
  <c r="SHN39" i="1" s="1"/>
  <c r="SHO39" i="1" s="1"/>
  <c r="SHP39" i="1" s="1"/>
  <c r="SHQ39" i="1" s="1"/>
  <c r="SHR39" i="1" s="1"/>
  <c r="SHS39" i="1" s="1"/>
  <c r="SHT39" i="1" s="1"/>
  <c r="SHU39" i="1" s="1"/>
  <c r="SHV39" i="1" s="1"/>
  <c r="SHW39" i="1" s="1"/>
  <c r="SHX39" i="1" s="1"/>
  <c r="SHY39" i="1" s="1"/>
  <c r="SHZ39" i="1" s="1"/>
  <c r="SIA39" i="1" s="1"/>
  <c r="SIB39" i="1" s="1"/>
  <c r="SIC39" i="1" s="1"/>
  <c r="SID39" i="1" s="1"/>
  <c r="SIE39" i="1" s="1"/>
  <c r="SIF39" i="1" s="1"/>
  <c r="SIG39" i="1" s="1"/>
  <c r="SIH39" i="1" s="1"/>
  <c r="SII39" i="1" s="1"/>
  <c r="SIJ39" i="1" s="1"/>
  <c r="SIK39" i="1" s="1"/>
  <c r="SIL39" i="1" s="1"/>
  <c r="SIM39" i="1" s="1"/>
  <c r="SIN39" i="1" s="1"/>
  <c r="SIO39" i="1" s="1"/>
  <c r="SIP39" i="1" s="1"/>
  <c r="SIQ39" i="1" s="1"/>
  <c r="SIR39" i="1" s="1"/>
  <c r="SIS39" i="1" s="1"/>
  <c r="SIT39" i="1" s="1"/>
  <c r="SIU39" i="1" s="1"/>
  <c r="SIV39" i="1" s="1"/>
  <c r="SIW39" i="1" s="1"/>
  <c r="SIX39" i="1" s="1"/>
  <c r="SIY39" i="1" s="1"/>
  <c r="SIZ39" i="1" s="1"/>
  <c r="SJA39" i="1" s="1"/>
  <c r="SJB39" i="1" s="1"/>
  <c r="SJC39" i="1" s="1"/>
  <c r="SJD39" i="1" s="1"/>
  <c r="SJE39" i="1" s="1"/>
  <c r="SJF39" i="1" s="1"/>
  <c r="SJG39" i="1" s="1"/>
  <c r="SJH39" i="1" s="1"/>
  <c r="SJI39" i="1" s="1"/>
  <c r="SJJ39" i="1" s="1"/>
  <c r="SJK39" i="1" s="1"/>
  <c r="SJL39" i="1" s="1"/>
  <c r="SJM39" i="1" s="1"/>
  <c r="SJN39" i="1" s="1"/>
  <c r="SJO39" i="1" s="1"/>
  <c r="SJP39" i="1" s="1"/>
  <c r="SJQ39" i="1" s="1"/>
  <c r="SJR39" i="1" s="1"/>
  <c r="SJS39" i="1" s="1"/>
  <c r="SJT39" i="1" s="1"/>
  <c r="SJU39" i="1" s="1"/>
  <c r="SJV39" i="1" s="1"/>
  <c r="SJW39" i="1" s="1"/>
  <c r="SJX39" i="1" s="1"/>
  <c r="SJY39" i="1" s="1"/>
  <c r="SJZ39" i="1" s="1"/>
  <c r="SKA39" i="1" s="1"/>
  <c r="SKB39" i="1" s="1"/>
  <c r="SKC39" i="1" s="1"/>
  <c r="SKD39" i="1" s="1"/>
  <c r="SKE39" i="1" s="1"/>
  <c r="SKF39" i="1" s="1"/>
  <c r="SKG39" i="1" s="1"/>
  <c r="SKH39" i="1" s="1"/>
  <c r="SKI39" i="1" s="1"/>
  <c r="SKJ39" i="1" s="1"/>
  <c r="SKK39" i="1" s="1"/>
  <c r="SKL39" i="1" s="1"/>
  <c r="SKM39" i="1" s="1"/>
  <c r="SKN39" i="1" s="1"/>
  <c r="SKO39" i="1" s="1"/>
  <c r="SKP39" i="1" s="1"/>
  <c r="SKQ39" i="1" s="1"/>
  <c r="SKR39" i="1" s="1"/>
  <c r="SKS39" i="1" s="1"/>
  <c r="SKT39" i="1" s="1"/>
  <c r="SKU39" i="1" s="1"/>
  <c r="SKV39" i="1" s="1"/>
  <c r="SKW39" i="1" s="1"/>
  <c r="SKX39" i="1" s="1"/>
  <c r="SKY39" i="1" s="1"/>
  <c r="SKZ39" i="1" s="1"/>
  <c r="SLA39" i="1" s="1"/>
  <c r="SLB39" i="1" s="1"/>
  <c r="SLC39" i="1" s="1"/>
  <c r="SLD39" i="1" s="1"/>
  <c r="SLE39" i="1" s="1"/>
  <c r="SLF39" i="1" s="1"/>
  <c r="SLG39" i="1" s="1"/>
  <c r="SLH39" i="1" s="1"/>
  <c r="SLI39" i="1" s="1"/>
  <c r="SLJ39" i="1" s="1"/>
  <c r="SLK39" i="1" s="1"/>
  <c r="SLL39" i="1" s="1"/>
  <c r="SLM39" i="1" s="1"/>
  <c r="SLN39" i="1" s="1"/>
  <c r="SLO39" i="1" s="1"/>
  <c r="SLP39" i="1" s="1"/>
  <c r="SLQ39" i="1" s="1"/>
  <c r="SLR39" i="1" s="1"/>
  <c r="SLS39" i="1" s="1"/>
  <c r="SLT39" i="1" s="1"/>
  <c r="SLU39" i="1" s="1"/>
  <c r="SLV39" i="1" s="1"/>
  <c r="SLW39" i="1" s="1"/>
  <c r="SLX39" i="1" s="1"/>
  <c r="SLY39" i="1" s="1"/>
  <c r="SLZ39" i="1" s="1"/>
  <c r="SMA39" i="1" s="1"/>
  <c r="SMB39" i="1" s="1"/>
  <c r="SMC39" i="1" s="1"/>
  <c r="SMD39" i="1" s="1"/>
  <c r="SME39" i="1" s="1"/>
  <c r="SMF39" i="1" s="1"/>
  <c r="SMG39" i="1" s="1"/>
  <c r="SMH39" i="1" s="1"/>
  <c r="SMI39" i="1" s="1"/>
  <c r="SMJ39" i="1" s="1"/>
  <c r="SMK39" i="1" s="1"/>
  <c r="SML39" i="1" s="1"/>
  <c r="SMM39" i="1" s="1"/>
  <c r="SMN39" i="1" s="1"/>
  <c r="SMO39" i="1" s="1"/>
  <c r="SMP39" i="1" s="1"/>
  <c r="SMQ39" i="1" s="1"/>
  <c r="SMR39" i="1" s="1"/>
  <c r="SMS39" i="1" s="1"/>
  <c r="SMT39" i="1" s="1"/>
  <c r="SMU39" i="1" s="1"/>
  <c r="SMV39" i="1" s="1"/>
  <c r="SMW39" i="1" s="1"/>
  <c r="SMX39" i="1" s="1"/>
  <c r="SMY39" i="1" s="1"/>
  <c r="SMZ39" i="1" s="1"/>
  <c r="SNA39" i="1" s="1"/>
  <c r="SNB39" i="1" s="1"/>
  <c r="SNC39" i="1" s="1"/>
  <c r="SND39" i="1" s="1"/>
  <c r="SNE39" i="1" s="1"/>
  <c r="SNF39" i="1" s="1"/>
  <c r="SNG39" i="1" s="1"/>
  <c r="SNH39" i="1" s="1"/>
  <c r="SNI39" i="1" s="1"/>
  <c r="SNJ39" i="1" s="1"/>
  <c r="SNK39" i="1" s="1"/>
  <c r="SNL39" i="1" s="1"/>
  <c r="SNM39" i="1" s="1"/>
  <c r="SNN39" i="1" s="1"/>
  <c r="SNO39" i="1" s="1"/>
  <c r="SNP39" i="1" s="1"/>
  <c r="SNQ39" i="1" s="1"/>
  <c r="SNR39" i="1" s="1"/>
  <c r="SNS39" i="1" s="1"/>
  <c r="SNT39" i="1" s="1"/>
  <c r="SNU39" i="1" s="1"/>
  <c r="SNV39" i="1" s="1"/>
  <c r="SNW39" i="1" s="1"/>
  <c r="SNX39" i="1" s="1"/>
  <c r="SNY39" i="1" s="1"/>
  <c r="SNZ39" i="1" s="1"/>
  <c r="SOA39" i="1" s="1"/>
  <c r="SOB39" i="1" s="1"/>
  <c r="SOC39" i="1" s="1"/>
  <c r="SOD39" i="1" s="1"/>
  <c r="SOE39" i="1" s="1"/>
  <c r="SOF39" i="1" s="1"/>
  <c r="SOG39" i="1" s="1"/>
  <c r="SOH39" i="1" s="1"/>
  <c r="SOI39" i="1" s="1"/>
  <c r="SOJ39" i="1" s="1"/>
  <c r="SOK39" i="1" s="1"/>
  <c r="SOL39" i="1" s="1"/>
  <c r="SOM39" i="1" s="1"/>
  <c r="SON39" i="1" s="1"/>
  <c r="SOO39" i="1" s="1"/>
  <c r="SOP39" i="1" s="1"/>
  <c r="SOQ39" i="1" s="1"/>
  <c r="SOR39" i="1" s="1"/>
  <c r="SOS39" i="1" s="1"/>
  <c r="SOT39" i="1" s="1"/>
  <c r="SOU39" i="1" s="1"/>
  <c r="SOV39" i="1" s="1"/>
  <c r="SOW39" i="1" s="1"/>
  <c r="SOX39" i="1" s="1"/>
  <c r="SOY39" i="1" s="1"/>
  <c r="SOZ39" i="1" s="1"/>
  <c r="SPA39" i="1" s="1"/>
  <c r="SPB39" i="1" s="1"/>
  <c r="SPC39" i="1" s="1"/>
  <c r="SPD39" i="1" s="1"/>
  <c r="SPE39" i="1" s="1"/>
  <c r="SPF39" i="1" s="1"/>
  <c r="SPG39" i="1" s="1"/>
  <c r="SPH39" i="1" s="1"/>
  <c r="SPI39" i="1" s="1"/>
  <c r="SPJ39" i="1" s="1"/>
  <c r="SPK39" i="1" s="1"/>
  <c r="SPL39" i="1" s="1"/>
  <c r="SPM39" i="1" s="1"/>
  <c r="SPN39" i="1" s="1"/>
  <c r="SPO39" i="1" s="1"/>
  <c r="SPP39" i="1" s="1"/>
  <c r="SPQ39" i="1" s="1"/>
  <c r="SPR39" i="1" s="1"/>
  <c r="SPS39" i="1" s="1"/>
  <c r="SPT39" i="1" s="1"/>
  <c r="SPU39" i="1" s="1"/>
  <c r="SPV39" i="1" s="1"/>
  <c r="SPW39" i="1" s="1"/>
  <c r="SPX39" i="1" s="1"/>
  <c r="SPY39" i="1" s="1"/>
  <c r="SPZ39" i="1" s="1"/>
  <c r="SQA39" i="1" s="1"/>
  <c r="SQB39" i="1" s="1"/>
  <c r="SQC39" i="1" s="1"/>
  <c r="SQD39" i="1" s="1"/>
  <c r="SQE39" i="1" s="1"/>
  <c r="SQF39" i="1" s="1"/>
  <c r="SQG39" i="1" s="1"/>
  <c r="SQH39" i="1" s="1"/>
  <c r="SQI39" i="1" s="1"/>
  <c r="SQJ39" i="1" s="1"/>
  <c r="SQK39" i="1" s="1"/>
  <c r="SQL39" i="1" s="1"/>
  <c r="SQM39" i="1" s="1"/>
  <c r="SQN39" i="1" s="1"/>
  <c r="SQO39" i="1" s="1"/>
  <c r="SQP39" i="1" s="1"/>
  <c r="SQQ39" i="1" s="1"/>
  <c r="SQR39" i="1" s="1"/>
  <c r="SQS39" i="1" s="1"/>
  <c r="SQT39" i="1" s="1"/>
  <c r="SQU39" i="1" s="1"/>
  <c r="SQV39" i="1" s="1"/>
  <c r="SQW39" i="1" s="1"/>
  <c r="SQX39" i="1" s="1"/>
  <c r="SQY39" i="1" s="1"/>
  <c r="SQZ39" i="1" s="1"/>
  <c r="SRA39" i="1" s="1"/>
  <c r="SRB39" i="1" s="1"/>
  <c r="SRC39" i="1" s="1"/>
  <c r="SRD39" i="1" s="1"/>
  <c r="SRE39" i="1" s="1"/>
  <c r="SRF39" i="1" s="1"/>
  <c r="SRG39" i="1" s="1"/>
  <c r="SRH39" i="1" s="1"/>
  <c r="SRI39" i="1" s="1"/>
  <c r="SRJ39" i="1" s="1"/>
  <c r="SRK39" i="1" s="1"/>
  <c r="SRL39" i="1" s="1"/>
  <c r="SRM39" i="1" s="1"/>
  <c r="SRN39" i="1" s="1"/>
  <c r="SRO39" i="1" s="1"/>
  <c r="SRP39" i="1" s="1"/>
  <c r="SRQ39" i="1" s="1"/>
  <c r="SRR39" i="1" s="1"/>
  <c r="SRS39" i="1" s="1"/>
  <c r="SRT39" i="1" s="1"/>
  <c r="SRU39" i="1" s="1"/>
  <c r="SRV39" i="1" s="1"/>
  <c r="SRW39" i="1" s="1"/>
  <c r="SRX39" i="1" s="1"/>
  <c r="SRY39" i="1" s="1"/>
  <c r="SRZ39" i="1" s="1"/>
  <c r="SSA39" i="1" s="1"/>
  <c r="SSB39" i="1" s="1"/>
  <c r="SSC39" i="1" s="1"/>
  <c r="SSD39" i="1" s="1"/>
  <c r="SSE39" i="1" s="1"/>
  <c r="SSF39" i="1" s="1"/>
  <c r="SSG39" i="1" s="1"/>
  <c r="SSH39" i="1" s="1"/>
  <c r="SSI39" i="1" s="1"/>
  <c r="SSJ39" i="1" s="1"/>
  <c r="SSK39" i="1" s="1"/>
  <c r="SSL39" i="1" s="1"/>
  <c r="SSM39" i="1" s="1"/>
  <c r="SSN39" i="1" s="1"/>
  <c r="SSO39" i="1" s="1"/>
  <c r="SSP39" i="1" s="1"/>
  <c r="SSQ39" i="1" s="1"/>
  <c r="SSR39" i="1" s="1"/>
  <c r="SSS39" i="1" s="1"/>
  <c r="SST39" i="1" s="1"/>
  <c r="SSU39" i="1" s="1"/>
  <c r="SSV39" i="1" s="1"/>
  <c r="SSW39" i="1" s="1"/>
  <c r="SSX39" i="1" s="1"/>
  <c r="SSY39" i="1" s="1"/>
  <c r="SSZ39" i="1" s="1"/>
  <c r="STA39" i="1" s="1"/>
  <c r="STB39" i="1" s="1"/>
  <c r="STC39" i="1" s="1"/>
  <c r="STD39" i="1" s="1"/>
  <c r="STE39" i="1" s="1"/>
  <c r="STF39" i="1" s="1"/>
  <c r="STG39" i="1" s="1"/>
  <c r="STH39" i="1" s="1"/>
  <c r="STI39" i="1" s="1"/>
  <c r="STJ39" i="1" s="1"/>
  <c r="STK39" i="1" s="1"/>
  <c r="STL39" i="1" s="1"/>
  <c r="STM39" i="1" s="1"/>
  <c r="STN39" i="1" s="1"/>
  <c r="STO39" i="1" s="1"/>
  <c r="STP39" i="1" s="1"/>
  <c r="STQ39" i="1" s="1"/>
  <c r="STR39" i="1" s="1"/>
  <c r="STS39" i="1" s="1"/>
  <c r="STT39" i="1" s="1"/>
  <c r="STU39" i="1" s="1"/>
  <c r="STV39" i="1" s="1"/>
  <c r="STW39" i="1" s="1"/>
  <c r="STX39" i="1" s="1"/>
  <c r="STY39" i="1" s="1"/>
  <c r="STZ39" i="1" s="1"/>
  <c r="SUA39" i="1" s="1"/>
  <c r="SUB39" i="1" s="1"/>
  <c r="SUC39" i="1" s="1"/>
  <c r="SUD39" i="1" s="1"/>
  <c r="SUE39" i="1" s="1"/>
  <c r="SUF39" i="1" s="1"/>
  <c r="SUG39" i="1" s="1"/>
  <c r="SUH39" i="1" s="1"/>
  <c r="SUI39" i="1" s="1"/>
  <c r="SUJ39" i="1" s="1"/>
  <c r="SUK39" i="1" s="1"/>
  <c r="SUL39" i="1" s="1"/>
  <c r="SUM39" i="1" s="1"/>
  <c r="SUN39" i="1" s="1"/>
  <c r="SUO39" i="1" s="1"/>
  <c r="SUP39" i="1" s="1"/>
  <c r="SUQ39" i="1" s="1"/>
  <c r="SUR39" i="1" s="1"/>
  <c r="SUS39" i="1" s="1"/>
  <c r="SUT39" i="1" s="1"/>
  <c r="SUU39" i="1" s="1"/>
  <c r="SUV39" i="1" s="1"/>
  <c r="SUW39" i="1" s="1"/>
  <c r="SUX39" i="1" s="1"/>
  <c r="SUY39" i="1" s="1"/>
  <c r="SUZ39" i="1" s="1"/>
  <c r="SVA39" i="1" s="1"/>
  <c r="SVB39" i="1" s="1"/>
  <c r="SVC39" i="1" s="1"/>
  <c r="SVD39" i="1" s="1"/>
  <c r="SVE39" i="1" s="1"/>
  <c r="SVF39" i="1" s="1"/>
  <c r="SVG39" i="1" s="1"/>
  <c r="SVH39" i="1" s="1"/>
  <c r="SVI39" i="1" s="1"/>
  <c r="SVJ39" i="1" s="1"/>
  <c r="SVK39" i="1" s="1"/>
  <c r="SVL39" i="1" s="1"/>
  <c r="SVM39" i="1" s="1"/>
  <c r="SVN39" i="1" s="1"/>
  <c r="SVO39" i="1" s="1"/>
  <c r="SVP39" i="1" s="1"/>
  <c r="SVQ39" i="1" s="1"/>
  <c r="SVR39" i="1" s="1"/>
  <c r="SVS39" i="1" s="1"/>
  <c r="SVT39" i="1" s="1"/>
  <c r="SVU39" i="1" s="1"/>
  <c r="SVV39" i="1" s="1"/>
  <c r="SVW39" i="1" s="1"/>
  <c r="SVX39" i="1" s="1"/>
  <c r="SVY39" i="1" s="1"/>
  <c r="SVZ39" i="1" s="1"/>
  <c r="SWA39" i="1" s="1"/>
  <c r="SWB39" i="1" s="1"/>
  <c r="SWC39" i="1" s="1"/>
  <c r="SWD39" i="1" s="1"/>
  <c r="SWE39" i="1" s="1"/>
  <c r="SWF39" i="1" s="1"/>
  <c r="SWG39" i="1" s="1"/>
  <c r="SWH39" i="1" s="1"/>
  <c r="SWI39" i="1" s="1"/>
  <c r="SWJ39" i="1" s="1"/>
  <c r="SWK39" i="1" s="1"/>
  <c r="SWL39" i="1" s="1"/>
  <c r="SWM39" i="1" s="1"/>
  <c r="SWN39" i="1" s="1"/>
  <c r="SWO39" i="1" s="1"/>
  <c r="SWP39" i="1" s="1"/>
  <c r="SWQ39" i="1" s="1"/>
  <c r="SWR39" i="1" s="1"/>
  <c r="SWS39" i="1" s="1"/>
  <c r="SWT39" i="1" s="1"/>
  <c r="SWU39" i="1" s="1"/>
  <c r="SWV39" i="1" s="1"/>
  <c r="SWW39" i="1" s="1"/>
  <c r="SWX39" i="1" s="1"/>
  <c r="SWY39" i="1" s="1"/>
  <c r="SWZ39" i="1" s="1"/>
  <c r="SXA39" i="1" s="1"/>
  <c r="SXB39" i="1" s="1"/>
  <c r="SXC39" i="1" s="1"/>
  <c r="SXD39" i="1" s="1"/>
  <c r="SXE39" i="1" s="1"/>
  <c r="SXF39" i="1" s="1"/>
  <c r="SXG39" i="1" s="1"/>
  <c r="SXH39" i="1" s="1"/>
  <c r="SXI39" i="1" s="1"/>
  <c r="SXJ39" i="1" s="1"/>
  <c r="SXK39" i="1" s="1"/>
  <c r="SXL39" i="1" s="1"/>
  <c r="SXM39" i="1" s="1"/>
  <c r="SXN39" i="1" s="1"/>
  <c r="SXO39" i="1" s="1"/>
  <c r="SXP39" i="1" s="1"/>
  <c r="SXQ39" i="1" s="1"/>
  <c r="SXR39" i="1" s="1"/>
  <c r="SXS39" i="1" s="1"/>
  <c r="SXT39" i="1" s="1"/>
  <c r="SXU39" i="1" s="1"/>
  <c r="SXV39" i="1" s="1"/>
  <c r="SXW39" i="1" s="1"/>
  <c r="SXX39" i="1" s="1"/>
  <c r="SXY39" i="1" s="1"/>
  <c r="SXZ39" i="1" s="1"/>
  <c r="SYA39" i="1" s="1"/>
  <c r="SYB39" i="1" s="1"/>
  <c r="SYC39" i="1" s="1"/>
  <c r="SYD39" i="1" s="1"/>
  <c r="SYE39" i="1" s="1"/>
  <c r="SYF39" i="1" s="1"/>
  <c r="SYG39" i="1" s="1"/>
  <c r="SYH39" i="1" s="1"/>
  <c r="SYI39" i="1" s="1"/>
  <c r="SYJ39" i="1" s="1"/>
  <c r="SYK39" i="1" s="1"/>
  <c r="SYL39" i="1" s="1"/>
  <c r="SYM39" i="1" s="1"/>
  <c r="SYN39" i="1" s="1"/>
  <c r="SYO39" i="1" s="1"/>
  <c r="SYP39" i="1" s="1"/>
  <c r="SYQ39" i="1" s="1"/>
  <c r="SYR39" i="1" s="1"/>
  <c r="SYS39" i="1" s="1"/>
  <c r="SYT39" i="1" s="1"/>
  <c r="SYU39" i="1" s="1"/>
  <c r="SYV39" i="1" s="1"/>
  <c r="SYW39" i="1" s="1"/>
  <c r="SYX39" i="1" s="1"/>
  <c r="SYY39" i="1" s="1"/>
  <c r="SYZ39" i="1" s="1"/>
  <c r="SZA39" i="1" s="1"/>
  <c r="SZB39" i="1" s="1"/>
  <c r="SZC39" i="1" s="1"/>
  <c r="SZD39" i="1" s="1"/>
  <c r="SZE39" i="1" s="1"/>
  <c r="SZF39" i="1" s="1"/>
  <c r="SZG39" i="1" s="1"/>
  <c r="SZH39" i="1" s="1"/>
  <c r="SZI39" i="1" s="1"/>
  <c r="SZJ39" i="1" s="1"/>
  <c r="SZK39" i="1" s="1"/>
  <c r="SZL39" i="1" s="1"/>
  <c r="SZM39" i="1" s="1"/>
  <c r="SZN39" i="1" s="1"/>
  <c r="SZO39" i="1" s="1"/>
  <c r="SZP39" i="1" s="1"/>
  <c r="SZQ39" i="1" s="1"/>
  <c r="SZR39" i="1" s="1"/>
  <c r="SZS39" i="1" s="1"/>
  <c r="SZT39" i="1" s="1"/>
  <c r="SZU39" i="1" s="1"/>
  <c r="SZV39" i="1" s="1"/>
  <c r="SZW39" i="1" s="1"/>
  <c r="SZX39" i="1" s="1"/>
  <c r="SZY39" i="1" s="1"/>
  <c r="SZZ39" i="1" s="1"/>
  <c r="TAA39" i="1" s="1"/>
  <c r="TAB39" i="1" s="1"/>
  <c r="TAC39" i="1" s="1"/>
  <c r="TAD39" i="1" s="1"/>
  <c r="TAE39" i="1" s="1"/>
  <c r="TAF39" i="1" s="1"/>
  <c r="TAG39" i="1" s="1"/>
  <c r="TAH39" i="1" s="1"/>
  <c r="TAI39" i="1" s="1"/>
  <c r="TAJ39" i="1" s="1"/>
  <c r="TAK39" i="1" s="1"/>
  <c r="TAL39" i="1" s="1"/>
  <c r="TAM39" i="1" s="1"/>
  <c r="TAN39" i="1" s="1"/>
  <c r="TAO39" i="1" s="1"/>
  <c r="TAP39" i="1" s="1"/>
  <c r="TAQ39" i="1" s="1"/>
  <c r="TAR39" i="1" s="1"/>
  <c r="TAS39" i="1" s="1"/>
  <c r="TAT39" i="1" s="1"/>
  <c r="TAU39" i="1" s="1"/>
  <c r="TAV39" i="1" s="1"/>
  <c r="TAW39" i="1" s="1"/>
  <c r="TAX39" i="1" s="1"/>
  <c r="TAY39" i="1" s="1"/>
  <c r="TAZ39" i="1" s="1"/>
  <c r="TBA39" i="1" s="1"/>
  <c r="TBB39" i="1" s="1"/>
  <c r="TBC39" i="1" s="1"/>
  <c r="TBD39" i="1" s="1"/>
  <c r="TBE39" i="1" s="1"/>
  <c r="TBF39" i="1" s="1"/>
  <c r="TBG39" i="1" s="1"/>
  <c r="TBH39" i="1" s="1"/>
  <c r="TBI39" i="1" s="1"/>
  <c r="TBJ39" i="1" s="1"/>
  <c r="TBK39" i="1" s="1"/>
  <c r="TBL39" i="1" s="1"/>
  <c r="TBM39" i="1" s="1"/>
  <c r="TBN39" i="1" s="1"/>
  <c r="TBO39" i="1" s="1"/>
  <c r="TBP39" i="1" s="1"/>
  <c r="TBQ39" i="1" s="1"/>
  <c r="TBR39" i="1" s="1"/>
  <c r="TBS39" i="1" s="1"/>
  <c r="TBT39" i="1" s="1"/>
  <c r="TBU39" i="1" s="1"/>
  <c r="TBV39" i="1" s="1"/>
  <c r="TBW39" i="1" s="1"/>
  <c r="TBX39" i="1" s="1"/>
  <c r="TBY39" i="1" s="1"/>
  <c r="TBZ39" i="1" s="1"/>
  <c r="TCA39" i="1" s="1"/>
  <c r="TCB39" i="1" s="1"/>
  <c r="TCC39" i="1" s="1"/>
  <c r="TCD39" i="1" s="1"/>
  <c r="TCE39" i="1" s="1"/>
  <c r="TCF39" i="1" s="1"/>
  <c r="TCG39" i="1" s="1"/>
  <c r="TCH39" i="1" s="1"/>
  <c r="TCI39" i="1" s="1"/>
  <c r="TCJ39" i="1" s="1"/>
  <c r="TCK39" i="1" s="1"/>
  <c r="TCL39" i="1" s="1"/>
  <c r="TCM39" i="1" s="1"/>
  <c r="TCN39" i="1" s="1"/>
  <c r="TCO39" i="1" s="1"/>
  <c r="TCP39" i="1" s="1"/>
  <c r="TCQ39" i="1" s="1"/>
  <c r="TCR39" i="1" s="1"/>
  <c r="TCS39" i="1" s="1"/>
  <c r="TCT39" i="1" s="1"/>
  <c r="TCU39" i="1" s="1"/>
  <c r="TCV39" i="1" s="1"/>
  <c r="TCW39" i="1" s="1"/>
  <c r="TCX39" i="1" s="1"/>
  <c r="TCY39" i="1" s="1"/>
  <c r="TCZ39" i="1" s="1"/>
  <c r="TDA39" i="1" s="1"/>
  <c r="TDB39" i="1" s="1"/>
  <c r="TDC39" i="1" s="1"/>
  <c r="TDD39" i="1" s="1"/>
  <c r="TDE39" i="1" s="1"/>
  <c r="TDF39" i="1" s="1"/>
  <c r="TDG39" i="1" s="1"/>
  <c r="TDH39" i="1" s="1"/>
  <c r="TDI39" i="1" s="1"/>
  <c r="TDJ39" i="1" s="1"/>
  <c r="TDK39" i="1" s="1"/>
  <c r="TDL39" i="1" s="1"/>
  <c r="TDM39" i="1" s="1"/>
  <c r="TDN39" i="1" s="1"/>
  <c r="TDO39" i="1" s="1"/>
  <c r="TDP39" i="1" s="1"/>
  <c r="TDQ39" i="1" s="1"/>
  <c r="TDR39" i="1" s="1"/>
  <c r="TDS39" i="1" s="1"/>
  <c r="TDT39" i="1" s="1"/>
  <c r="TDU39" i="1" s="1"/>
  <c r="TDV39" i="1" s="1"/>
  <c r="TDW39" i="1" s="1"/>
  <c r="TDX39" i="1" s="1"/>
  <c r="TDY39" i="1" s="1"/>
  <c r="TDZ39" i="1" s="1"/>
  <c r="TEA39" i="1" s="1"/>
  <c r="TEB39" i="1" s="1"/>
  <c r="TEC39" i="1" s="1"/>
  <c r="TED39" i="1" s="1"/>
  <c r="TEE39" i="1" s="1"/>
  <c r="TEF39" i="1" s="1"/>
  <c r="TEG39" i="1" s="1"/>
  <c r="TEH39" i="1" s="1"/>
  <c r="TEI39" i="1" s="1"/>
  <c r="TEJ39" i="1" s="1"/>
  <c r="TEK39" i="1" s="1"/>
  <c r="TEL39" i="1" s="1"/>
  <c r="TEM39" i="1" s="1"/>
  <c r="TEN39" i="1" s="1"/>
  <c r="TEO39" i="1" s="1"/>
  <c r="TEP39" i="1" s="1"/>
  <c r="TEQ39" i="1" s="1"/>
  <c r="TER39" i="1" s="1"/>
  <c r="TES39" i="1" s="1"/>
  <c r="TET39" i="1" s="1"/>
  <c r="TEU39" i="1" s="1"/>
  <c r="TEV39" i="1" s="1"/>
  <c r="TEW39" i="1" s="1"/>
  <c r="TEX39" i="1" s="1"/>
  <c r="TEY39" i="1" s="1"/>
  <c r="TEZ39" i="1" s="1"/>
  <c r="TFA39" i="1" s="1"/>
  <c r="TFB39" i="1" s="1"/>
  <c r="TFC39" i="1" s="1"/>
  <c r="TFD39" i="1" s="1"/>
  <c r="TFE39" i="1" s="1"/>
  <c r="TFF39" i="1" s="1"/>
  <c r="TFG39" i="1" s="1"/>
  <c r="TFH39" i="1" s="1"/>
  <c r="TFI39" i="1" s="1"/>
  <c r="TFJ39" i="1" s="1"/>
  <c r="TFK39" i="1" s="1"/>
  <c r="TFL39" i="1" s="1"/>
  <c r="TFM39" i="1" s="1"/>
  <c r="TFN39" i="1" s="1"/>
  <c r="TFO39" i="1" s="1"/>
  <c r="TFP39" i="1" s="1"/>
  <c r="TFQ39" i="1" s="1"/>
  <c r="TFR39" i="1" s="1"/>
  <c r="TFS39" i="1" s="1"/>
  <c r="TFT39" i="1" s="1"/>
  <c r="TFU39" i="1" s="1"/>
  <c r="TFV39" i="1" s="1"/>
  <c r="TFW39" i="1" s="1"/>
  <c r="TFX39" i="1" s="1"/>
  <c r="TFY39" i="1" s="1"/>
  <c r="TFZ39" i="1" s="1"/>
  <c r="TGA39" i="1" s="1"/>
  <c r="TGB39" i="1" s="1"/>
  <c r="TGC39" i="1" s="1"/>
  <c r="TGD39" i="1" s="1"/>
  <c r="TGE39" i="1" s="1"/>
  <c r="TGF39" i="1" s="1"/>
  <c r="TGG39" i="1" s="1"/>
  <c r="TGH39" i="1" s="1"/>
  <c r="TGI39" i="1" s="1"/>
  <c r="TGJ39" i="1" s="1"/>
  <c r="TGK39" i="1" s="1"/>
  <c r="TGL39" i="1" s="1"/>
  <c r="TGM39" i="1" s="1"/>
  <c r="TGN39" i="1" s="1"/>
  <c r="TGO39" i="1" s="1"/>
  <c r="TGP39" i="1" s="1"/>
  <c r="TGQ39" i="1" s="1"/>
  <c r="TGR39" i="1" s="1"/>
  <c r="TGS39" i="1" s="1"/>
  <c r="TGT39" i="1" s="1"/>
  <c r="TGU39" i="1" s="1"/>
  <c r="TGV39" i="1" s="1"/>
  <c r="TGW39" i="1" s="1"/>
  <c r="TGX39" i="1" s="1"/>
  <c r="TGY39" i="1" s="1"/>
  <c r="TGZ39" i="1" s="1"/>
  <c r="THA39" i="1" s="1"/>
  <c r="THB39" i="1" s="1"/>
  <c r="THC39" i="1" s="1"/>
  <c r="THD39" i="1" s="1"/>
  <c r="THE39" i="1" s="1"/>
  <c r="THF39" i="1" s="1"/>
  <c r="THG39" i="1" s="1"/>
  <c r="THH39" i="1" s="1"/>
  <c r="THI39" i="1" s="1"/>
  <c r="THJ39" i="1" s="1"/>
  <c r="THK39" i="1" s="1"/>
  <c r="THL39" i="1" s="1"/>
  <c r="THM39" i="1" s="1"/>
  <c r="THN39" i="1" s="1"/>
  <c r="THO39" i="1" s="1"/>
  <c r="THP39" i="1" s="1"/>
  <c r="THQ39" i="1" s="1"/>
  <c r="THR39" i="1" s="1"/>
  <c r="THS39" i="1" s="1"/>
  <c r="THT39" i="1" s="1"/>
  <c r="THU39" i="1" s="1"/>
  <c r="THV39" i="1" s="1"/>
  <c r="THW39" i="1" s="1"/>
  <c r="THX39" i="1" s="1"/>
  <c r="THY39" i="1" s="1"/>
  <c r="THZ39" i="1" s="1"/>
  <c r="TIA39" i="1" s="1"/>
  <c r="TIB39" i="1" s="1"/>
  <c r="TIC39" i="1" s="1"/>
  <c r="TID39" i="1" s="1"/>
  <c r="TIE39" i="1" s="1"/>
  <c r="TIF39" i="1" s="1"/>
  <c r="TIG39" i="1" s="1"/>
  <c r="TIH39" i="1" s="1"/>
  <c r="TII39" i="1" s="1"/>
  <c r="TIJ39" i="1" s="1"/>
  <c r="TIK39" i="1" s="1"/>
  <c r="TIL39" i="1" s="1"/>
  <c r="TIM39" i="1" s="1"/>
  <c r="TIN39" i="1" s="1"/>
  <c r="TIO39" i="1" s="1"/>
  <c r="TIP39" i="1" s="1"/>
  <c r="TIQ39" i="1" s="1"/>
  <c r="TIR39" i="1" s="1"/>
  <c r="TIS39" i="1" s="1"/>
  <c r="TIT39" i="1" s="1"/>
  <c r="TIU39" i="1" s="1"/>
  <c r="TIV39" i="1" s="1"/>
  <c r="TIW39" i="1" s="1"/>
  <c r="TIX39" i="1" s="1"/>
  <c r="TIY39" i="1" s="1"/>
  <c r="TIZ39" i="1" s="1"/>
  <c r="TJA39" i="1" s="1"/>
  <c r="TJB39" i="1" s="1"/>
  <c r="TJC39" i="1" s="1"/>
  <c r="TJD39" i="1" s="1"/>
  <c r="TJE39" i="1" s="1"/>
  <c r="TJF39" i="1" s="1"/>
  <c r="TJG39" i="1" s="1"/>
  <c r="TJH39" i="1" s="1"/>
  <c r="TJI39" i="1" s="1"/>
  <c r="TJJ39" i="1" s="1"/>
  <c r="TJK39" i="1" s="1"/>
  <c r="TJL39" i="1" s="1"/>
  <c r="TJM39" i="1" s="1"/>
  <c r="TJN39" i="1" s="1"/>
  <c r="TJO39" i="1" s="1"/>
  <c r="TJP39" i="1" s="1"/>
  <c r="TJQ39" i="1" s="1"/>
  <c r="TJR39" i="1" s="1"/>
  <c r="TJS39" i="1" s="1"/>
  <c r="TJT39" i="1" s="1"/>
  <c r="TJU39" i="1" s="1"/>
  <c r="TJV39" i="1" s="1"/>
  <c r="TJW39" i="1" s="1"/>
  <c r="TJX39" i="1" s="1"/>
  <c r="TJY39" i="1" s="1"/>
  <c r="TJZ39" i="1" s="1"/>
  <c r="TKA39" i="1" s="1"/>
  <c r="TKB39" i="1" s="1"/>
  <c r="TKC39" i="1" s="1"/>
  <c r="TKD39" i="1" s="1"/>
  <c r="TKE39" i="1" s="1"/>
  <c r="TKF39" i="1" s="1"/>
  <c r="TKG39" i="1" s="1"/>
  <c r="TKH39" i="1" s="1"/>
  <c r="TKI39" i="1" s="1"/>
  <c r="TKJ39" i="1" s="1"/>
  <c r="TKK39" i="1" s="1"/>
  <c r="TKL39" i="1" s="1"/>
  <c r="TKM39" i="1" s="1"/>
  <c r="TKN39" i="1" s="1"/>
  <c r="TKO39" i="1" s="1"/>
  <c r="TKP39" i="1" s="1"/>
  <c r="TKQ39" i="1" s="1"/>
  <c r="TKR39" i="1" s="1"/>
  <c r="TKS39" i="1" s="1"/>
  <c r="TKT39" i="1" s="1"/>
  <c r="TKU39" i="1" s="1"/>
  <c r="TKV39" i="1" s="1"/>
  <c r="TKW39" i="1" s="1"/>
  <c r="TKX39" i="1" s="1"/>
  <c r="TKY39" i="1" s="1"/>
  <c r="TKZ39" i="1" s="1"/>
  <c r="TLA39" i="1" s="1"/>
  <c r="TLB39" i="1" s="1"/>
  <c r="TLC39" i="1" s="1"/>
  <c r="TLD39" i="1" s="1"/>
  <c r="TLE39" i="1" s="1"/>
  <c r="TLF39" i="1" s="1"/>
  <c r="TLG39" i="1" s="1"/>
  <c r="TLH39" i="1" s="1"/>
  <c r="TLI39" i="1" s="1"/>
  <c r="TLJ39" i="1" s="1"/>
  <c r="TLK39" i="1" s="1"/>
  <c r="TLL39" i="1" s="1"/>
  <c r="TLM39" i="1" s="1"/>
  <c r="TLN39" i="1" s="1"/>
  <c r="TLO39" i="1" s="1"/>
  <c r="TLP39" i="1" s="1"/>
  <c r="TLQ39" i="1" s="1"/>
  <c r="TLR39" i="1" s="1"/>
  <c r="TLS39" i="1" s="1"/>
  <c r="TLT39" i="1" s="1"/>
  <c r="TLU39" i="1" s="1"/>
  <c r="TLV39" i="1" s="1"/>
  <c r="TLW39" i="1" s="1"/>
  <c r="TLX39" i="1" s="1"/>
  <c r="TLY39" i="1" s="1"/>
  <c r="TLZ39" i="1" s="1"/>
  <c r="TMA39" i="1" s="1"/>
  <c r="TMB39" i="1" s="1"/>
  <c r="TMC39" i="1" s="1"/>
  <c r="TMD39" i="1" s="1"/>
  <c r="TME39" i="1" s="1"/>
  <c r="TMF39" i="1" s="1"/>
  <c r="TMG39" i="1" s="1"/>
  <c r="TMH39" i="1" s="1"/>
  <c r="TMI39" i="1" s="1"/>
  <c r="TMJ39" i="1" s="1"/>
  <c r="TMK39" i="1" s="1"/>
  <c r="TML39" i="1" s="1"/>
  <c r="TMM39" i="1" s="1"/>
  <c r="TMN39" i="1" s="1"/>
  <c r="TMO39" i="1" s="1"/>
  <c r="TMP39" i="1" s="1"/>
  <c r="TMQ39" i="1" s="1"/>
  <c r="TMR39" i="1" s="1"/>
  <c r="TMS39" i="1" s="1"/>
  <c r="TMT39" i="1" s="1"/>
  <c r="TMU39" i="1" s="1"/>
  <c r="TMV39" i="1" s="1"/>
  <c r="TMW39" i="1" s="1"/>
  <c r="TMX39" i="1" s="1"/>
  <c r="TMY39" i="1" s="1"/>
  <c r="TMZ39" i="1" s="1"/>
  <c r="TNA39" i="1" s="1"/>
  <c r="TNB39" i="1" s="1"/>
  <c r="TNC39" i="1" s="1"/>
  <c r="TND39" i="1" s="1"/>
  <c r="TNE39" i="1" s="1"/>
  <c r="TNF39" i="1" s="1"/>
  <c r="TNG39" i="1" s="1"/>
  <c r="TNH39" i="1" s="1"/>
  <c r="TNI39" i="1" s="1"/>
  <c r="TNJ39" i="1" s="1"/>
  <c r="TNK39" i="1" s="1"/>
  <c r="TNL39" i="1" s="1"/>
  <c r="TNM39" i="1" s="1"/>
  <c r="TNN39" i="1" s="1"/>
  <c r="TNO39" i="1" s="1"/>
  <c r="TNP39" i="1" s="1"/>
  <c r="TNQ39" i="1" s="1"/>
  <c r="TNR39" i="1" s="1"/>
  <c r="TNS39" i="1" s="1"/>
  <c r="TNT39" i="1" s="1"/>
  <c r="TNU39" i="1" s="1"/>
  <c r="TNV39" i="1" s="1"/>
  <c r="TNW39" i="1" s="1"/>
  <c r="TNX39" i="1" s="1"/>
  <c r="TNY39" i="1" s="1"/>
  <c r="TNZ39" i="1" s="1"/>
  <c r="TOA39" i="1" s="1"/>
  <c r="TOB39" i="1" s="1"/>
  <c r="TOC39" i="1" s="1"/>
  <c r="TOD39" i="1" s="1"/>
  <c r="TOE39" i="1" s="1"/>
  <c r="TOF39" i="1" s="1"/>
  <c r="TOG39" i="1" s="1"/>
  <c r="TOH39" i="1" s="1"/>
  <c r="TOI39" i="1" s="1"/>
  <c r="TOJ39" i="1" s="1"/>
  <c r="TOK39" i="1" s="1"/>
  <c r="TOL39" i="1" s="1"/>
  <c r="TOM39" i="1" s="1"/>
  <c r="TON39" i="1" s="1"/>
  <c r="TOO39" i="1" s="1"/>
  <c r="TOP39" i="1" s="1"/>
  <c r="TOQ39" i="1" s="1"/>
  <c r="TOR39" i="1" s="1"/>
  <c r="TOS39" i="1" s="1"/>
  <c r="TOT39" i="1" s="1"/>
  <c r="TOU39" i="1" s="1"/>
  <c r="TOV39" i="1" s="1"/>
  <c r="TOW39" i="1" s="1"/>
  <c r="TOX39" i="1" s="1"/>
  <c r="TOY39" i="1" s="1"/>
  <c r="TOZ39" i="1" s="1"/>
  <c r="TPA39" i="1" s="1"/>
  <c r="TPB39" i="1" s="1"/>
  <c r="TPC39" i="1" s="1"/>
  <c r="TPD39" i="1" s="1"/>
  <c r="TPE39" i="1" s="1"/>
  <c r="TPF39" i="1" s="1"/>
  <c r="TPG39" i="1" s="1"/>
  <c r="TPH39" i="1" s="1"/>
  <c r="TPI39" i="1" s="1"/>
  <c r="TPJ39" i="1" s="1"/>
  <c r="TPK39" i="1" s="1"/>
  <c r="TPL39" i="1" s="1"/>
  <c r="TPM39" i="1" s="1"/>
  <c r="TPN39" i="1" s="1"/>
  <c r="TPO39" i="1" s="1"/>
  <c r="TPP39" i="1" s="1"/>
  <c r="TPQ39" i="1" s="1"/>
  <c r="TPR39" i="1" s="1"/>
  <c r="TPS39" i="1" s="1"/>
  <c r="TPT39" i="1" s="1"/>
  <c r="TPU39" i="1" s="1"/>
  <c r="TPV39" i="1" s="1"/>
  <c r="TPW39" i="1" s="1"/>
  <c r="TPX39" i="1" s="1"/>
  <c r="TPY39" i="1" s="1"/>
  <c r="TPZ39" i="1" s="1"/>
  <c r="TQA39" i="1" s="1"/>
  <c r="TQB39" i="1" s="1"/>
  <c r="TQC39" i="1" s="1"/>
  <c r="TQD39" i="1" s="1"/>
  <c r="TQE39" i="1" s="1"/>
  <c r="TQF39" i="1" s="1"/>
  <c r="TQG39" i="1" s="1"/>
  <c r="TQH39" i="1" s="1"/>
  <c r="TQI39" i="1" s="1"/>
  <c r="TQJ39" i="1" s="1"/>
  <c r="TQK39" i="1" s="1"/>
  <c r="TQL39" i="1" s="1"/>
  <c r="TQM39" i="1" s="1"/>
  <c r="TQN39" i="1" s="1"/>
  <c r="TQO39" i="1" s="1"/>
  <c r="TQP39" i="1" s="1"/>
  <c r="TQQ39" i="1" s="1"/>
  <c r="TQR39" i="1" s="1"/>
  <c r="TQS39" i="1" s="1"/>
  <c r="TQT39" i="1" s="1"/>
  <c r="TQU39" i="1" s="1"/>
  <c r="TQV39" i="1" s="1"/>
  <c r="TQW39" i="1" s="1"/>
  <c r="TQX39" i="1" s="1"/>
  <c r="TQY39" i="1" s="1"/>
  <c r="TQZ39" i="1" s="1"/>
  <c r="TRA39" i="1" s="1"/>
  <c r="TRB39" i="1" s="1"/>
  <c r="TRC39" i="1" s="1"/>
  <c r="TRD39" i="1" s="1"/>
  <c r="TRE39" i="1" s="1"/>
  <c r="TRF39" i="1" s="1"/>
  <c r="TRG39" i="1" s="1"/>
  <c r="TRH39" i="1" s="1"/>
  <c r="TRI39" i="1" s="1"/>
  <c r="TRJ39" i="1" s="1"/>
  <c r="TRK39" i="1" s="1"/>
  <c r="TRL39" i="1" s="1"/>
  <c r="TRM39" i="1" s="1"/>
  <c r="TRN39" i="1" s="1"/>
  <c r="TRO39" i="1" s="1"/>
  <c r="TRP39" i="1" s="1"/>
  <c r="TRQ39" i="1" s="1"/>
  <c r="TRR39" i="1" s="1"/>
  <c r="TRS39" i="1" s="1"/>
  <c r="TRT39" i="1" s="1"/>
  <c r="TRU39" i="1" s="1"/>
  <c r="TRV39" i="1" s="1"/>
  <c r="TRW39" i="1" s="1"/>
  <c r="TRX39" i="1" s="1"/>
  <c r="TRY39" i="1" s="1"/>
  <c r="TRZ39" i="1" s="1"/>
  <c r="TSA39" i="1" s="1"/>
  <c r="TSB39" i="1" s="1"/>
  <c r="TSC39" i="1" s="1"/>
  <c r="TSD39" i="1" s="1"/>
  <c r="TSE39" i="1" s="1"/>
  <c r="TSF39" i="1" s="1"/>
  <c r="TSG39" i="1" s="1"/>
  <c r="TSH39" i="1" s="1"/>
  <c r="TSI39" i="1" s="1"/>
  <c r="TSJ39" i="1" s="1"/>
  <c r="TSK39" i="1" s="1"/>
  <c r="TSL39" i="1" s="1"/>
  <c r="TSM39" i="1" s="1"/>
  <c r="TSN39" i="1" s="1"/>
  <c r="TSO39" i="1" s="1"/>
  <c r="TSP39" i="1" s="1"/>
  <c r="TSQ39" i="1" s="1"/>
  <c r="TSR39" i="1" s="1"/>
  <c r="TSS39" i="1" s="1"/>
  <c r="TST39" i="1" s="1"/>
  <c r="TSU39" i="1" s="1"/>
  <c r="TSV39" i="1" s="1"/>
  <c r="TSW39" i="1" s="1"/>
  <c r="TSX39" i="1" s="1"/>
  <c r="TSY39" i="1" s="1"/>
  <c r="TSZ39" i="1" s="1"/>
  <c r="TTA39" i="1" s="1"/>
  <c r="TTB39" i="1" s="1"/>
  <c r="TTC39" i="1" s="1"/>
  <c r="TTD39" i="1" s="1"/>
  <c r="TTE39" i="1" s="1"/>
  <c r="TTF39" i="1" s="1"/>
  <c r="TTG39" i="1" s="1"/>
  <c r="TTH39" i="1" s="1"/>
  <c r="TTI39" i="1" s="1"/>
  <c r="TTJ39" i="1" s="1"/>
  <c r="TTK39" i="1" s="1"/>
  <c r="TTL39" i="1" s="1"/>
  <c r="TTM39" i="1" s="1"/>
  <c r="TTN39" i="1" s="1"/>
  <c r="TTO39" i="1" s="1"/>
  <c r="TTP39" i="1" s="1"/>
  <c r="TTQ39" i="1" s="1"/>
  <c r="TTR39" i="1" s="1"/>
  <c r="TTS39" i="1" s="1"/>
  <c r="TTT39" i="1" s="1"/>
  <c r="TTU39" i="1" s="1"/>
  <c r="TTV39" i="1" s="1"/>
  <c r="TTW39" i="1" s="1"/>
  <c r="TTX39" i="1" s="1"/>
  <c r="TTY39" i="1" s="1"/>
  <c r="TTZ39" i="1" s="1"/>
  <c r="TUA39" i="1" s="1"/>
  <c r="TUB39" i="1" s="1"/>
  <c r="TUC39" i="1" s="1"/>
  <c r="TUD39" i="1" s="1"/>
  <c r="TUE39" i="1" s="1"/>
  <c r="TUF39" i="1" s="1"/>
  <c r="TUG39" i="1" s="1"/>
  <c r="TUH39" i="1" s="1"/>
  <c r="TUI39" i="1" s="1"/>
  <c r="TUJ39" i="1" s="1"/>
  <c r="TUK39" i="1" s="1"/>
  <c r="TUL39" i="1" s="1"/>
  <c r="TUM39" i="1" s="1"/>
  <c r="TUN39" i="1" s="1"/>
  <c r="TUO39" i="1" s="1"/>
  <c r="TUP39" i="1" s="1"/>
  <c r="TUQ39" i="1" s="1"/>
  <c r="TUR39" i="1" s="1"/>
  <c r="TUS39" i="1" s="1"/>
  <c r="TUT39" i="1" s="1"/>
  <c r="TUU39" i="1" s="1"/>
  <c r="TUV39" i="1" s="1"/>
  <c r="TUW39" i="1" s="1"/>
  <c r="TUX39" i="1" s="1"/>
  <c r="TUY39" i="1" s="1"/>
  <c r="TUZ39" i="1" s="1"/>
  <c r="TVA39" i="1" s="1"/>
  <c r="TVB39" i="1" s="1"/>
  <c r="TVC39" i="1" s="1"/>
  <c r="TVD39" i="1" s="1"/>
  <c r="TVE39" i="1" s="1"/>
  <c r="TVF39" i="1" s="1"/>
  <c r="TVG39" i="1" s="1"/>
  <c r="TVH39" i="1" s="1"/>
  <c r="TVI39" i="1" s="1"/>
  <c r="TVJ39" i="1" s="1"/>
  <c r="TVK39" i="1" s="1"/>
  <c r="TVL39" i="1" s="1"/>
  <c r="TVM39" i="1" s="1"/>
  <c r="TVN39" i="1" s="1"/>
  <c r="TVO39" i="1" s="1"/>
  <c r="TVP39" i="1" s="1"/>
  <c r="TVQ39" i="1" s="1"/>
  <c r="TVR39" i="1" s="1"/>
  <c r="TVS39" i="1" s="1"/>
  <c r="TVT39" i="1" s="1"/>
  <c r="TVU39" i="1" s="1"/>
  <c r="TVV39" i="1" s="1"/>
  <c r="TVW39" i="1" s="1"/>
  <c r="TVX39" i="1" s="1"/>
  <c r="TVY39" i="1" s="1"/>
  <c r="TVZ39" i="1" s="1"/>
  <c r="TWA39" i="1" s="1"/>
  <c r="TWB39" i="1" s="1"/>
  <c r="TWC39" i="1" s="1"/>
  <c r="TWD39" i="1" s="1"/>
  <c r="TWE39" i="1" s="1"/>
  <c r="TWF39" i="1" s="1"/>
  <c r="TWG39" i="1" s="1"/>
  <c r="TWH39" i="1" s="1"/>
  <c r="TWI39" i="1" s="1"/>
  <c r="TWJ39" i="1" s="1"/>
  <c r="TWK39" i="1" s="1"/>
  <c r="TWL39" i="1" s="1"/>
  <c r="TWM39" i="1" s="1"/>
  <c r="TWN39" i="1" s="1"/>
  <c r="TWO39" i="1" s="1"/>
  <c r="TWP39" i="1" s="1"/>
  <c r="TWQ39" i="1" s="1"/>
  <c r="TWR39" i="1" s="1"/>
  <c r="TWS39" i="1" s="1"/>
  <c r="TWT39" i="1" s="1"/>
  <c r="TWU39" i="1" s="1"/>
  <c r="TWV39" i="1" s="1"/>
  <c r="TWW39" i="1" s="1"/>
  <c r="TWX39" i="1" s="1"/>
  <c r="TWY39" i="1" s="1"/>
  <c r="TWZ39" i="1" s="1"/>
  <c r="TXA39" i="1" s="1"/>
  <c r="TXB39" i="1" s="1"/>
  <c r="TXC39" i="1" s="1"/>
  <c r="TXD39" i="1" s="1"/>
  <c r="TXE39" i="1" s="1"/>
  <c r="TXF39" i="1" s="1"/>
  <c r="TXG39" i="1" s="1"/>
  <c r="TXH39" i="1" s="1"/>
  <c r="TXI39" i="1" s="1"/>
  <c r="TXJ39" i="1" s="1"/>
  <c r="TXK39" i="1" s="1"/>
  <c r="TXL39" i="1" s="1"/>
  <c r="TXM39" i="1" s="1"/>
  <c r="TXN39" i="1" s="1"/>
  <c r="TXO39" i="1" s="1"/>
  <c r="TXP39" i="1" s="1"/>
  <c r="TXQ39" i="1" s="1"/>
  <c r="TXR39" i="1" s="1"/>
  <c r="TXS39" i="1" s="1"/>
  <c r="TXT39" i="1" s="1"/>
  <c r="TXU39" i="1" s="1"/>
  <c r="TXV39" i="1" s="1"/>
  <c r="TXW39" i="1" s="1"/>
  <c r="TXX39" i="1" s="1"/>
  <c r="TXY39" i="1" s="1"/>
  <c r="TXZ39" i="1" s="1"/>
  <c r="TYA39" i="1" s="1"/>
  <c r="TYB39" i="1" s="1"/>
  <c r="TYC39" i="1" s="1"/>
  <c r="TYD39" i="1" s="1"/>
  <c r="TYE39" i="1" s="1"/>
  <c r="TYF39" i="1" s="1"/>
  <c r="TYG39" i="1" s="1"/>
  <c r="TYH39" i="1" s="1"/>
  <c r="TYI39" i="1" s="1"/>
  <c r="TYJ39" i="1" s="1"/>
  <c r="TYK39" i="1" s="1"/>
  <c r="TYL39" i="1" s="1"/>
  <c r="TYM39" i="1" s="1"/>
  <c r="TYN39" i="1" s="1"/>
  <c r="TYO39" i="1" s="1"/>
  <c r="TYP39" i="1" s="1"/>
  <c r="TYQ39" i="1" s="1"/>
  <c r="TYR39" i="1" s="1"/>
  <c r="TYS39" i="1" s="1"/>
  <c r="TYT39" i="1" s="1"/>
  <c r="TYU39" i="1" s="1"/>
  <c r="TYV39" i="1" s="1"/>
  <c r="TYW39" i="1" s="1"/>
  <c r="TYX39" i="1" s="1"/>
  <c r="TYY39" i="1" s="1"/>
  <c r="TYZ39" i="1" s="1"/>
  <c r="TZA39" i="1" s="1"/>
  <c r="TZB39" i="1" s="1"/>
  <c r="TZC39" i="1" s="1"/>
  <c r="TZD39" i="1" s="1"/>
  <c r="TZE39" i="1" s="1"/>
  <c r="TZF39" i="1" s="1"/>
  <c r="TZG39" i="1" s="1"/>
  <c r="TZH39" i="1" s="1"/>
  <c r="TZI39" i="1" s="1"/>
  <c r="TZJ39" i="1" s="1"/>
  <c r="TZK39" i="1" s="1"/>
  <c r="TZL39" i="1" s="1"/>
  <c r="TZM39" i="1" s="1"/>
  <c r="TZN39" i="1" s="1"/>
  <c r="TZO39" i="1" s="1"/>
  <c r="TZP39" i="1" s="1"/>
  <c r="TZQ39" i="1" s="1"/>
  <c r="TZR39" i="1" s="1"/>
  <c r="TZS39" i="1" s="1"/>
  <c r="TZT39" i="1" s="1"/>
  <c r="TZU39" i="1" s="1"/>
  <c r="TZV39" i="1" s="1"/>
  <c r="TZW39" i="1" s="1"/>
  <c r="TZX39" i="1" s="1"/>
  <c r="TZY39" i="1" s="1"/>
  <c r="TZZ39" i="1" s="1"/>
  <c r="UAA39" i="1" s="1"/>
  <c r="UAB39" i="1" s="1"/>
  <c r="UAC39" i="1" s="1"/>
  <c r="UAD39" i="1" s="1"/>
  <c r="UAE39" i="1" s="1"/>
  <c r="UAF39" i="1" s="1"/>
  <c r="UAG39" i="1" s="1"/>
  <c r="UAH39" i="1" s="1"/>
  <c r="UAI39" i="1" s="1"/>
  <c r="UAJ39" i="1" s="1"/>
  <c r="UAK39" i="1" s="1"/>
  <c r="UAL39" i="1" s="1"/>
  <c r="UAM39" i="1" s="1"/>
  <c r="UAN39" i="1" s="1"/>
  <c r="UAO39" i="1" s="1"/>
  <c r="UAP39" i="1" s="1"/>
  <c r="UAQ39" i="1" s="1"/>
  <c r="UAR39" i="1" s="1"/>
  <c r="UAS39" i="1" s="1"/>
  <c r="UAT39" i="1" s="1"/>
  <c r="UAU39" i="1" s="1"/>
  <c r="UAV39" i="1" s="1"/>
  <c r="UAW39" i="1" s="1"/>
  <c r="UAX39" i="1" s="1"/>
  <c r="UAY39" i="1" s="1"/>
  <c r="UAZ39" i="1" s="1"/>
  <c r="UBA39" i="1" s="1"/>
  <c r="UBB39" i="1" s="1"/>
  <c r="UBC39" i="1" s="1"/>
  <c r="UBD39" i="1" s="1"/>
  <c r="UBE39" i="1" s="1"/>
  <c r="UBF39" i="1" s="1"/>
  <c r="UBG39" i="1" s="1"/>
  <c r="UBH39" i="1" s="1"/>
  <c r="UBI39" i="1" s="1"/>
  <c r="UBJ39" i="1" s="1"/>
  <c r="UBK39" i="1" s="1"/>
  <c r="UBL39" i="1" s="1"/>
  <c r="UBM39" i="1" s="1"/>
  <c r="UBN39" i="1" s="1"/>
  <c r="UBO39" i="1" s="1"/>
  <c r="UBP39" i="1" s="1"/>
  <c r="UBQ39" i="1" s="1"/>
  <c r="UBR39" i="1" s="1"/>
  <c r="UBS39" i="1" s="1"/>
  <c r="UBT39" i="1" s="1"/>
  <c r="UBU39" i="1" s="1"/>
  <c r="UBV39" i="1" s="1"/>
  <c r="UBW39" i="1" s="1"/>
  <c r="UBX39" i="1" s="1"/>
  <c r="UBY39" i="1" s="1"/>
  <c r="UBZ39" i="1" s="1"/>
  <c r="UCA39" i="1" s="1"/>
  <c r="UCB39" i="1" s="1"/>
  <c r="UCC39" i="1" s="1"/>
  <c r="UCD39" i="1" s="1"/>
  <c r="UCE39" i="1" s="1"/>
  <c r="UCF39" i="1" s="1"/>
  <c r="UCG39" i="1" s="1"/>
  <c r="UCH39" i="1" s="1"/>
  <c r="UCI39" i="1" s="1"/>
  <c r="UCJ39" i="1" s="1"/>
  <c r="UCK39" i="1" s="1"/>
  <c r="UCL39" i="1" s="1"/>
  <c r="UCM39" i="1" s="1"/>
  <c r="UCN39" i="1" s="1"/>
  <c r="UCO39" i="1" s="1"/>
  <c r="UCP39" i="1" s="1"/>
  <c r="UCQ39" i="1" s="1"/>
  <c r="UCR39" i="1" s="1"/>
  <c r="UCS39" i="1" s="1"/>
  <c r="UCT39" i="1" s="1"/>
  <c r="UCU39" i="1" s="1"/>
  <c r="UCV39" i="1" s="1"/>
  <c r="UCW39" i="1" s="1"/>
  <c r="UCX39" i="1" s="1"/>
  <c r="UCY39" i="1" s="1"/>
  <c r="UCZ39" i="1" s="1"/>
  <c r="UDA39" i="1" s="1"/>
  <c r="UDB39" i="1" s="1"/>
  <c r="UDC39" i="1" s="1"/>
  <c r="UDD39" i="1" s="1"/>
  <c r="UDE39" i="1" s="1"/>
  <c r="UDF39" i="1" s="1"/>
  <c r="UDG39" i="1" s="1"/>
  <c r="UDH39" i="1" s="1"/>
  <c r="UDI39" i="1" s="1"/>
  <c r="UDJ39" i="1" s="1"/>
  <c r="UDK39" i="1" s="1"/>
  <c r="UDL39" i="1" s="1"/>
  <c r="UDM39" i="1" s="1"/>
  <c r="UDN39" i="1" s="1"/>
  <c r="UDO39" i="1" s="1"/>
  <c r="UDP39" i="1" s="1"/>
  <c r="UDQ39" i="1" s="1"/>
  <c r="UDR39" i="1" s="1"/>
  <c r="UDS39" i="1" s="1"/>
  <c r="UDT39" i="1" s="1"/>
  <c r="UDU39" i="1" s="1"/>
  <c r="UDV39" i="1" s="1"/>
  <c r="UDW39" i="1" s="1"/>
  <c r="UDX39" i="1" s="1"/>
  <c r="UDY39" i="1" s="1"/>
  <c r="UDZ39" i="1" s="1"/>
  <c r="UEA39" i="1" s="1"/>
  <c r="UEB39" i="1" s="1"/>
  <c r="UEC39" i="1" s="1"/>
  <c r="UED39" i="1" s="1"/>
  <c r="UEE39" i="1" s="1"/>
  <c r="UEF39" i="1" s="1"/>
  <c r="UEG39" i="1" s="1"/>
  <c r="UEH39" i="1" s="1"/>
  <c r="UEI39" i="1" s="1"/>
  <c r="UEJ39" i="1" s="1"/>
  <c r="UEK39" i="1" s="1"/>
  <c r="UEL39" i="1" s="1"/>
  <c r="UEM39" i="1" s="1"/>
  <c r="UEN39" i="1" s="1"/>
  <c r="UEO39" i="1" s="1"/>
  <c r="UEP39" i="1" s="1"/>
  <c r="UEQ39" i="1" s="1"/>
  <c r="UER39" i="1" s="1"/>
  <c r="UES39" i="1" s="1"/>
  <c r="UET39" i="1" s="1"/>
  <c r="UEU39" i="1" s="1"/>
  <c r="UEV39" i="1" s="1"/>
  <c r="UEW39" i="1" s="1"/>
  <c r="UEX39" i="1" s="1"/>
  <c r="UEY39" i="1" s="1"/>
  <c r="UEZ39" i="1" s="1"/>
  <c r="UFA39" i="1" s="1"/>
  <c r="UFB39" i="1" s="1"/>
  <c r="UFC39" i="1" s="1"/>
  <c r="UFD39" i="1" s="1"/>
  <c r="UFE39" i="1" s="1"/>
  <c r="UFF39" i="1" s="1"/>
  <c r="UFG39" i="1" s="1"/>
  <c r="UFH39" i="1" s="1"/>
  <c r="UFI39" i="1" s="1"/>
  <c r="UFJ39" i="1" s="1"/>
  <c r="UFK39" i="1" s="1"/>
  <c r="UFL39" i="1" s="1"/>
  <c r="UFM39" i="1" s="1"/>
  <c r="UFN39" i="1" s="1"/>
  <c r="UFO39" i="1" s="1"/>
  <c r="UFP39" i="1" s="1"/>
  <c r="UFQ39" i="1" s="1"/>
  <c r="UFR39" i="1" s="1"/>
  <c r="UFS39" i="1" s="1"/>
  <c r="UFT39" i="1" s="1"/>
  <c r="UFU39" i="1" s="1"/>
  <c r="UFV39" i="1" s="1"/>
  <c r="UFW39" i="1" s="1"/>
  <c r="UFX39" i="1" s="1"/>
  <c r="UFY39" i="1" s="1"/>
  <c r="UFZ39" i="1" s="1"/>
  <c r="UGA39" i="1" s="1"/>
  <c r="UGB39" i="1" s="1"/>
  <c r="UGC39" i="1" s="1"/>
  <c r="UGD39" i="1" s="1"/>
  <c r="UGE39" i="1" s="1"/>
  <c r="UGF39" i="1" s="1"/>
  <c r="UGG39" i="1" s="1"/>
  <c r="UGH39" i="1" s="1"/>
  <c r="UGI39" i="1" s="1"/>
  <c r="UGJ39" i="1" s="1"/>
  <c r="UGK39" i="1" s="1"/>
  <c r="UGL39" i="1" s="1"/>
  <c r="UGM39" i="1" s="1"/>
  <c r="UGN39" i="1" s="1"/>
  <c r="UGO39" i="1" s="1"/>
  <c r="UGP39" i="1" s="1"/>
  <c r="UGQ39" i="1" s="1"/>
  <c r="UGR39" i="1" s="1"/>
  <c r="UGS39" i="1" s="1"/>
  <c r="UGT39" i="1" s="1"/>
  <c r="UGU39" i="1" s="1"/>
  <c r="UGV39" i="1" s="1"/>
  <c r="UGW39" i="1" s="1"/>
  <c r="UGX39" i="1" s="1"/>
  <c r="UGY39" i="1" s="1"/>
  <c r="UGZ39" i="1" s="1"/>
  <c r="UHA39" i="1" s="1"/>
  <c r="UHB39" i="1" s="1"/>
  <c r="UHC39" i="1" s="1"/>
  <c r="UHD39" i="1" s="1"/>
  <c r="UHE39" i="1" s="1"/>
  <c r="UHF39" i="1" s="1"/>
  <c r="UHG39" i="1" s="1"/>
  <c r="UHH39" i="1" s="1"/>
  <c r="UHI39" i="1" s="1"/>
  <c r="UHJ39" i="1" s="1"/>
  <c r="UHK39" i="1" s="1"/>
  <c r="UHL39" i="1" s="1"/>
  <c r="UHM39" i="1" s="1"/>
  <c r="UHN39" i="1" s="1"/>
  <c r="UHO39" i="1" s="1"/>
  <c r="UHP39" i="1" s="1"/>
  <c r="UHQ39" i="1" s="1"/>
  <c r="UHR39" i="1" s="1"/>
  <c r="UHS39" i="1" s="1"/>
  <c r="UHT39" i="1" s="1"/>
  <c r="UHU39" i="1" s="1"/>
  <c r="UHV39" i="1" s="1"/>
  <c r="UHW39" i="1" s="1"/>
  <c r="UHX39" i="1" s="1"/>
  <c r="UHY39" i="1" s="1"/>
  <c r="UHZ39" i="1" s="1"/>
  <c r="UIA39" i="1" s="1"/>
  <c r="UIB39" i="1" s="1"/>
  <c r="UIC39" i="1" s="1"/>
  <c r="UID39" i="1" s="1"/>
  <c r="UIE39" i="1" s="1"/>
  <c r="UIF39" i="1" s="1"/>
  <c r="UIG39" i="1" s="1"/>
  <c r="UIH39" i="1" s="1"/>
  <c r="UII39" i="1" s="1"/>
  <c r="UIJ39" i="1" s="1"/>
  <c r="UIK39" i="1" s="1"/>
  <c r="UIL39" i="1" s="1"/>
  <c r="UIM39" i="1" s="1"/>
  <c r="UIN39" i="1" s="1"/>
  <c r="UIO39" i="1" s="1"/>
  <c r="UIP39" i="1" s="1"/>
  <c r="UIQ39" i="1" s="1"/>
  <c r="UIR39" i="1" s="1"/>
  <c r="UIS39" i="1" s="1"/>
  <c r="UIT39" i="1" s="1"/>
  <c r="UIU39" i="1" s="1"/>
  <c r="UIV39" i="1" s="1"/>
  <c r="UIW39" i="1" s="1"/>
  <c r="UIX39" i="1" s="1"/>
  <c r="UIY39" i="1" s="1"/>
  <c r="UIZ39" i="1" s="1"/>
  <c r="UJA39" i="1" s="1"/>
  <c r="UJB39" i="1" s="1"/>
  <c r="UJC39" i="1" s="1"/>
  <c r="UJD39" i="1" s="1"/>
  <c r="UJE39" i="1" s="1"/>
  <c r="UJF39" i="1" s="1"/>
  <c r="UJG39" i="1" s="1"/>
  <c r="UJH39" i="1" s="1"/>
  <c r="UJI39" i="1" s="1"/>
  <c r="UJJ39" i="1" s="1"/>
  <c r="UJK39" i="1" s="1"/>
  <c r="UJL39" i="1" s="1"/>
  <c r="UJM39" i="1" s="1"/>
  <c r="UJN39" i="1" s="1"/>
  <c r="UJO39" i="1" s="1"/>
  <c r="UJP39" i="1" s="1"/>
  <c r="UJQ39" i="1" s="1"/>
  <c r="UJR39" i="1" s="1"/>
  <c r="UJS39" i="1" s="1"/>
  <c r="UJT39" i="1" s="1"/>
  <c r="UJU39" i="1" s="1"/>
  <c r="UJV39" i="1" s="1"/>
  <c r="UJW39" i="1" s="1"/>
  <c r="UJX39" i="1" s="1"/>
  <c r="UJY39" i="1" s="1"/>
  <c r="UJZ39" i="1" s="1"/>
  <c r="UKA39" i="1" s="1"/>
  <c r="UKB39" i="1" s="1"/>
  <c r="UKC39" i="1" s="1"/>
  <c r="UKD39" i="1" s="1"/>
  <c r="UKE39" i="1" s="1"/>
  <c r="UKF39" i="1" s="1"/>
  <c r="UKG39" i="1" s="1"/>
  <c r="UKH39" i="1" s="1"/>
  <c r="UKI39" i="1" s="1"/>
  <c r="UKJ39" i="1" s="1"/>
  <c r="UKK39" i="1" s="1"/>
  <c r="UKL39" i="1" s="1"/>
  <c r="UKM39" i="1" s="1"/>
  <c r="UKN39" i="1" s="1"/>
  <c r="UKO39" i="1" s="1"/>
  <c r="UKP39" i="1" s="1"/>
  <c r="UKQ39" i="1" s="1"/>
  <c r="UKR39" i="1" s="1"/>
  <c r="UKS39" i="1" s="1"/>
  <c r="UKT39" i="1" s="1"/>
  <c r="UKU39" i="1" s="1"/>
  <c r="UKV39" i="1" s="1"/>
  <c r="UKW39" i="1" s="1"/>
  <c r="UKX39" i="1" s="1"/>
  <c r="UKY39" i="1" s="1"/>
  <c r="UKZ39" i="1" s="1"/>
  <c r="ULA39" i="1" s="1"/>
  <c r="ULB39" i="1" s="1"/>
  <c r="ULC39" i="1" s="1"/>
  <c r="ULD39" i="1" s="1"/>
  <c r="ULE39" i="1" s="1"/>
  <c r="ULF39" i="1" s="1"/>
  <c r="ULG39" i="1" s="1"/>
  <c r="ULH39" i="1" s="1"/>
  <c r="ULI39" i="1" s="1"/>
  <c r="ULJ39" i="1" s="1"/>
  <c r="ULK39" i="1" s="1"/>
  <c r="ULL39" i="1" s="1"/>
  <c r="ULM39" i="1" s="1"/>
  <c r="ULN39" i="1" s="1"/>
  <c r="ULO39" i="1" s="1"/>
  <c r="ULP39" i="1" s="1"/>
  <c r="ULQ39" i="1" s="1"/>
  <c r="ULR39" i="1" s="1"/>
  <c r="ULS39" i="1" s="1"/>
  <c r="ULT39" i="1" s="1"/>
  <c r="ULU39" i="1" s="1"/>
  <c r="ULV39" i="1" s="1"/>
  <c r="ULW39" i="1" s="1"/>
  <c r="ULX39" i="1" s="1"/>
  <c r="ULY39" i="1" s="1"/>
  <c r="ULZ39" i="1" s="1"/>
  <c r="UMA39" i="1" s="1"/>
  <c r="UMB39" i="1" s="1"/>
  <c r="UMC39" i="1" s="1"/>
  <c r="UMD39" i="1" s="1"/>
  <c r="UME39" i="1" s="1"/>
  <c r="UMF39" i="1" s="1"/>
  <c r="UMG39" i="1" s="1"/>
  <c r="UMH39" i="1" s="1"/>
  <c r="UMI39" i="1" s="1"/>
  <c r="UMJ39" i="1" s="1"/>
  <c r="UMK39" i="1" s="1"/>
  <c r="UML39" i="1" s="1"/>
  <c r="UMM39" i="1" s="1"/>
  <c r="UMN39" i="1" s="1"/>
  <c r="UMO39" i="1" s="1"/>
  <c r="UMP39" i="1" s="1"/>
  <c r="UMQ39" i="1" s="1"/>
  <c r="UMR39" i="1" s="1"/>
  <c r="UMS39" i="1" s="1"/>
  <c r="UMT39" i="1" s="1"/>
  <c r="UMU39" i="1" s="1"/>
  <c r="UMV39" i="1" s="1"/>
  <c r="UMW39" i="1" s="1"/>
  <c r="UMX39" i="1" s="1"/>
  <c r="UMY39" i="1" s="1"/>
  <c r="UMZ39" i="1" s="1"/>
  <c r="UNA39" i="1" s="1"/>
  <c r="UNB39" i="1" s="1"/>
  <c r="UNC39" i="1" s="1"/>
  <c r="UND39" i="1" s="1"/>
  <c r="UNE39" i="1" s="1"/>
  <c r="UNF39" i="1" s="1"/>
  <c r="UNG39" i="1" s="1"/>
  <c r="UNH39" i="1" s="1"/>
  <c r="UNI39" i="1" s="1"/>
  <c r="UNJ39" i="1" s="1"/>
  <c r="UNK39" i="1" s="1"/>
  <c r="UNL39" i="1" s="1"/>
  <c r="UNM39" i="1" s="1"/>
  <c r="UNN39" i="1" s="1"/>
  <c r="UNO39" i="1" s="1"/>
  <c r="UNP39" i="1" s="1"/>
  <c r="UNQ39" i="1" s="1"/>
  <c r="UNR39" i="1" s="1"/>
  <c r="UNS39" i="1" s="1"/>
  <c r="UNT39" i="1" s="1"/>
  <c r="UNU39" i="1" s="1"/>
  <c r="UNV39" i="1" s="1"/>
  <c r="UNW39" i="1" s="1"/>
  <c r="UNX39" i="1" s="1"/>
  <c r="UNY39" i="1" s="1"/>
  <c r="UNZ39" i="1" s="1"/>
  <c r="UOA39" i="1" s="1"/>
  <c r="UOB39" i="1" s="1"/>
  <c r="UOC39" i="1" s="1"/>
  <c r="UOD39" i="1" s="1"/>
  <c r="UOE39" i="1" s="1"/>
  <c r="UOF39" i="1" s="1"/>
  <c r="UOG39" i="1" s="1"/>
  <c r="UOH39" i="1" s="1"/>
  <c r="UOI39" i="1" s="1"/>
  <c r="UOJ39" i="1" s="1"/>
  <c r="UOK39" i="1" s="1"/>
  <c r="UOL39" i="1" s="1"/>
  <c r="UOM39" i="1" s="1"/>
  <c r="UON39" i="1" s="1"/>
  <c r="UOO39" i="1" s="1"/>
  <c r="UOP39" i="1" s="1"/>
  <c r="UOQ39" i="1" s="1"/>
  <c r="UOR39" i="1" s="1"/>
  <c r="UOS39" i="1" s="1"/>
  <c r="UOT39" i="1" s="1"/>
  <c r="UOU39" i="1" s="1"/>
  <c r="UOV39" i="1" s="1"/>
  <c r="UOW39" i="1" s="1"/>
  <c r="UOX39" i="1" s="1"/>
  <c r="UOY39" i="1" s="1"/>
  <c r="UOZ39" i="1" s="1"/>
  <c r="UPA39" i="1" s="1"/>
  <c r="UPB39" i="1" s="1"/>
  <c r="UPC39" i="1" s="1"/>
  <c r="UPD39" i="1" s="1"/>
  <c r="UPE39" i="1" s="1"/>
  <c r="UPF39" i="1" s="1"/>
  <c r="UPG39" i="1" s="1"/>
  <c r="UPH39" i="1" s="1"/>
  <c r="UPI39" i="1" s="1"/>
  <c r="UPJ39" i="1" s="1"/>
  <c r="UPK39" i="1" s="1"/>
  <c r="UPL39" i="1" s="1"/>
  <c r="UPM39" i="1" s="1"/>
  <c r="UPN39" i="1" s="1"/>
  <c r="UPO39" i="1" s="1"/>
  <c r="UPP39" i="1" s="1"/>
  <c r="UPQ39" i="1" s="1"/>
  <c r="UPR39" i="1" s="1"/>
  <c r="UPS39" i="1" s="1"/>
  <c r="UPT39" i="1" s="1"/>
  <c r="UPU39" i="1" s="1"/>
  <c r="UPV39" i="1" s="1"/>
  <c r="UPW39" i="1" s="1"/>
  <c r="UPX39" i="1" s="1"/>
  <c r="UPY39" i="1" s="1"/>
  <c r="UPZ39" i="1" s="1"/>
  <c r="UQA39" i="1" s="1"/>
  <c r="UQB39" i="1" s="1"/>
  <c r="UQC39" i="1" s="1"/>
  <c r="UQD39" i="1" s="1"/>
  <c r="UQE39" i="1" s="1"/>
  <c r="UQF39" i="1" s="1"/>
  <c r="UQG39" i="1" s="1"/>
  <c r="UQH39" i="1" s="1"/>
  <c r="UQI39" i="1" s="1"/>
  <c r="UQJ39" i="1" s="1"/>
  <c r="UQK39" i="1" s="1"/>
  <c r="UQL39" i="1" s="1"/>
  <c r="UQM39" i="1" s="1"/>
  <c r="UQN39" i="1" s="1"/>
  <c r="UQO39" i="1" s="1"/>
  <c r="UQP39" i="1" s="1"/>
  <c r="UQQ39" i="1" s="1"/>
  <c r="UQR39" i="1" s="1"/>
  <c r="UQS39" i="1" s="1"/>
  <c r="UQT39" i="1" s="1"/>
  <c r="UQU39" i="1" s="1"/>
  <c r="UQV39" i="1" s="1"/>
  <c r="UQW39" i="1" s="1"/>
  <c r="UQX39" i="1" s="1"/>
  <c r="UQY39" i="1" s="1"/>
  <c r="UQZ39" i="1" s="1"/>
  <c r="URA39" i="1" s="1"/>
  <c r="URB39" i="1" s="1"/>
  <c r="URC39" i="1" s="1"/>
  <c r="URD39" i="1" s="1"/>
  <c r="URE39" i="1" s="1"/>
  <c r="URF39" i="1" s="1"/>
  <c r="URG39" i="1" s="1"/>
  <c r="URH39" i="1" s="1"/>
  <c r="URI39" i="1" s="1"/>
  <c r="URJ39" i="1" s="1"/>
  <c r="URK39" i="1" s="1"/>
  <c r="URL39" i="1" s="1"/>
  <c r="URM39" i="1" s="1"/>
  <c r="URN39" i="1" s="1"/>
  <c r="URO39" i="1" s="1"/>
  <c r="URP39" i="1" s="1"/>
  <c r="URQ39" i="1" s="1"/>
  <c r="URR39" i="1" s="1"/>
  <c r="URS39" i="1" s="1"/>
  <c r="URT39" i="1" s="1"/>
  <c r="URU39" i="1" s="1"/>
  <c r="URV39" i="1" s="1"/>
  <c r="URW39" i="1" s="1"/>
  <c r="URX39" i="1" s="1"/>
  <c r="URY39" i="1" s="1"/>
  <c r="URZ39" i="1" s="1"/>
  <c r="USA39" i="1" s="1"/>
  <c r="USB39" i="1" s="1"/>
  <c r="USC39" i="1" s="1"/>
  <c r="USD39" i="1" s="1"/>
  <c r="USE39" i="1" s="1"/>
  <c r="USF39" i="1" s="1"/>
  <c r="USG39" i="1" s="1"/>
  <c r="USH39" i="1" s="1"/>
  <c r="USI39" i="1" s="1"/>
  <c r="USJ39" i="1" s="1"/>
  <c r="USK39" i="1" s="1"/>
  <c r="USL39" i="1" s="1"/>
  <c r="USM39" i="1" s="1"/>
  <c r="USN39" i="1" s="1"/>
  <c r="USO39" i="1" s="1"/>
  <c r="USP39" i="1" s="1"/>
  <c r="USQ39" i="1" s="1"/>
  <c r="USR39" i="1" s="1"/>
  <c r="USS39" i="1" s="1"/>
  <c r="UST39" i="1" s="1"/>
  <c r="USU39" i="1" s="1"/>
  <c r="USV39" i="1" s="1"/>
  <c r="USW39" i="1" s="1"/>
  <c r="USX39" i="1" s="1"/>
  <c r="USY39" i="1" s="1"/>
  <c r="USZ39" i="1" s="1"/>
  <c r="UTA39" i="1" s="1"/>
  <c r="UTB39" i="1" s="1"/>
  <c r="UTC39" i="1" s="1"/>
  <c r="UTD39" i="1" s="1"/>
  <c r="UTE39" i="1" s="1"/>
  <c r="UTF39" i="1" s="1"/>
  <c r="UTG39" i="1" s="1"/>
  <c r="UTH39" i="1" s="1"/>
  <c r="UTI39" i="1" s="1"/>
  <c r="UTJ39" i="1" s="1"/>
  <c r="UTK39" i="1" s="1"/>
  <c r="UTL39" i="1" s="1"/>
  <c r="UTM39" i="1" s="1"/>
  <c r="UTN39" i="1" s="1"/>
  <c r="UTO39" i="1" s="1"/>
  <c r="UTP39" i="1" s="1"/>
  <c r="UTQ39" i="1" s="1"/>
  <c r="UTR39" i="1" s="1"/>
  <c r="UTS39" i="1" s="1"/>
  <c r="UTT39" i="1" s="1"/>
  <c r="UTU39" i="1" s="1"/>
  <c r="UTV39" i="1" s="1"/>
  <c r="UTW39" i="1" s="1"/>
  <c r="UTX39" i="1" s="1"/>
  <c r="UTY39" i="1" s="1"/>
  <c r="UTZ39" i="1" s="1"/>
  <c r="UUA39" i="1" s="1"/>
  <c r="UUB39" i="1" s="1"/>
  <c r="UUC39" i="1" s="1"/>
  <c r="UUD39" i="1" s="1"/>
  <c r="UUE39" i="1" s="1"/>
  <c r="UUF39" i="1" s="1"/>
  <c r="UUG39" i="1" s="1"/>
  <c r="UUH39" i="1" s="1"/>
  <c r="UUI39" i="1" s="1"/>
  <c r="UUJ39" i="1" s="1"/>
  <c r="UUK39" i="1" s="1"/>
  <c r="UUL39" i="1" s="1"/>
  <c r="UUM39" i="1" s="1"/>
  <c r="UUN39" i="1" s="1"/>
  <c r="UUO39" i="1" s="1"/>
  <c r="UUP39" i="1" s="1"/>
  <c r="UUQ39" i="1" s="1"/>
  <c r="UUR39" i="1" s="1"/>
  <c r="UUS39" i="1" s="1"/>
  <c r="UUT39" i="1" s="1"/>
  <c r="UUU39" i="1" s="1"/>
  <c r="UUV39" i="1" s="1"/>
  <c r="UUW39" i="1" s="1"/>
  <c r="UUX39" i="1" s="1"/>
  <c r="UUY39" i="1" s="1"/>
  <c r="UUZ39" i="1" s="1"/>
  <c r="UVA39" i="1" s="1"/>
  <c r="UVB39" i="1" s="1"/>
  <c r="UVC39" i="1" s="1"/>
  <c r="UVD39" i="1" s="1"/>
  <c r="UVE39" i="1" s="1"/>
  <c r="UVF39" i="1" s="1"/>
  <c r="UVG39" i="1" s="1"/>
  <c r="UVH39" i="1" s="1"/>
  <c r="UVI39" i="1" s="1"/>
  <c r="UVJ39" i="1" s="1"/>
  <c r="UVK39" i="1" s="1"/>
  <c r="UVL39" i="1" s="1"/>
  <c r="UVM39" i="1" s="1"/>
  <c r="UVN39" i="1" s="1"/>
  <c r="UVO39" i="1" s="1"/>
  <c r="UVP39" i="1" s="1"/>
  <c r="UVQ39" i="1" s="1"/>
  <c r="UVR39" i="1" s="1"/>
  <c r="UVS39" i="1" s="1"/>
  <c r="UVT39" i="1" s="1"/>
  <c r="UVU39" i="1" s="1"/>
  <c r="UVV39" i="1" s="1"/>
  <c r="UVW39" i="1" s="1"/>
  <c r="UVX39" i="1" s="1"/>
  <c r="UVY39" i="1" s="1"/>
  <c r="UVZ39" i="1" s="1"/>
  <c r="UWA39" i="1" s="1"/>
  <c r="UWB39" i="1" s="1"/>
  <c r="UWC39" i="1" s="1"/>
  <c r="UWD39" i="1" s="1"/>
  <c r="UWE39" i="1" s="1"/>
  <c r="UWF39" i="1" s="1"/>
  <c r="UWG39" i="1" s="1"/>
  <c r="UWH39" i="1" s="1"/>
  <c r="UWI39" i="1" s="1"/>
  <c r="UWJ39" i="1" s="1"/>
  <c r="UWK39" i="1" s="1"/>
  <c r="UWL39" i="1" s="1"/>
  <c r="UWM39" i="1" s="1"/>
  <c r="UWN39" i="1" s="1"/>
  <c r="UWO39" i="1" s="1"/>
  <c r="UWP39" i="1" s="1"/>
  <c r="UWQ39" i="1" s="1"/>
  <c r="UWR39" i="1" s="1"/>
  <c r="UWS39" i="1" s="1"/>
  <c r="UWT39" i="1" s="1"/>
  <c r="UWU39" i="1" s="1"/>
  <c r="UWV39" i="1" s="1"/>
  <c r="UWW39" i="1" s="1"/>
  <c r="UWX39" i="1" s="1"/>
  <c r="UWY39" i="1" s="1"/>
  <c r="UWZ39" i="1" s="1"/>
  <c r="UXA39" i="1" s="1"/>
  <c r="UXB39" i="1" s="1"/>
  <c r="UXC39" i="1" s="1"/>
  <c r="UXD39" i="1" s="1"/>
  <c r="UXE39" i="1" s="1"/>
  <c r="UXF39" i="1" s="1"/>
  <c r="UXG39" i="1" s="1"/>
  <c r="UXH39" i="1" s="1"/>
  <c r="UXI39" i="1" s="1"/>
  <c r="UXJ39" i="1" s="1"/>
  <c r="UXK39" i="1" s="1"/>
  <c r="UXL39" i="1" s="1"/>
  <c r="UXM39" i="1" s="1"/>
  <c r="UXN39" i="1" s="1"/>
  <c r="UXO39" i="1" s="1"/>
  <c r="UXP39" i="1" s="1"/>
  <c r="UXQ39" i="1" s="1"/>
  <c r="UXR39" i="1" s="1"/>
  <c r="UXS39" i="1" s="1"/>
  <c r="UXT39" i="1" s="1"/>
  <c r="UXU39" i="1" s="1"/>
  <c r="UXV39" i="1" s="1"/>
  <c r="UXW39" i="1" s="1"/>
  <c r="UXX39" i="1" s="1"/>
  <c r="UXY39" i="1" s="1"/>
  <c r="UXZ39" i="1" s="1"/>
  <c r="UYA39" i="1" s="1"/>
  <c r="UYB39" i="1" s="1"/>
  <c r="UYC39" i="1" s="1"/>
  <c r="UYD39" i="1" s="1"/>
  <c r="UYE39" i="1" s="1"/>
  <c r="UYF39" i="1" s="1"/>
  <c r="UYG39" i="1" s="1"/>
  <c r="UYH39" i="1" s="1"/>
  <c r="UYI39" i="1" s="1"/>
  <c r="UYJ39" i="1" s="1"/>
  <c r="UYK39" i="1" s="1"/>
  <c r="UYL39" i="1" s="1"/>
  <c r="UYM39" i="1" s="1"/>
  <c r="UYN39" i="1" s="1"/>
  <c r="UYO39" i="1" s="1"/>
  <c r="UYP39" i="1" s="1"/>
  <c r="UYQ39" i="1" s="1"/>
  <c r="UYR39" i="1" s="1"/>
  <c r="UYS39" i="1" s="1"/>
  <c r="UYT39" i="1" s="1"/>
  <c r="UYU39" i="1" s="1"/>
  <c r="UYV39" i="1" s="1"/>
  <c r="UYW39" i="1" s="1"/>
  <c r="UYX39" i="1" s="1"/>
  <c r="UYY39" i="1" s="1"/>
  <c r="UYZ39" i="1" s="1"/>
  <c r="UZA39" i="1" s="1"/>
  <c r="UZB39" i="1" s="1"/>
  <c r="UZC39" i="1" s="1"/>
  <c r="UZD39" i="1" s="1"/>
  <c r="UZE39" i="1" s="1"/>
  <c r="UZF39" i="1" s="1"/>
  <c r="UZG39" i="1" s="1"/>
  <c r="UZH39" i="1" s="1"/>
  <c r="UZI39" i="1" s="1"/>
  <c r="UZJ39" i="1" s="1"/>
  <c r="UZK39" i="1" s="1"/>
  <c r="UZL39" i="1" s="1"/>
  <c r="UZM39" i="1" s="1"/>
  <c r="UZN39" i="1" s="1"/>
  <c r="UZO39" i="1" s="1"/>
  <c r="UZP39" i="1" s="1"/>
  <c r="UZQ39" i="1" s="1"/>
  <c r="UZR39" i="1" s="1"/>
  <c r="UZS39" i="1" s="1"/>
  <c r="UZT39" i="1" s="1"/>
  <c r="UZU39" i="1" s="1"/>
  <c r="UZV39" i="1" s="1"/>
  <c r="UZW39" i="1" s="1"/>
  <c r="UZX39" i="1" s="1"/>
  <c r="UZY39" i="1" s="1"/>
  <c r="UZZ39" i="1" s="1"/>
  <c r="VAA39" i="1" s="1"/>
  <c r="VAB39" i="1" s="1"/>
  <c r="VAC39" i="1" s="1"/>
  <c r="VAD39" i="1" s="1"/>
  <c r="VAE39" i="1" s="1"/>
  <c r="VAF39" i="1" s="1"/>
  <c r="VAG39" i="1" s="1"/>
  <c r="VAH39" i="1" s="1"/>
  <c r="VAI39" i="1" s="1"/>
  <c r="VAJ39" i="1" s="1"/>
  <c r="VAK39" i="1" s="1"/>
  <c r="VAL39" i="1" s="1"/>
  <c r="VAM39" i="1" s="1"/>
  <c r="VAN39" i="1" s="1"/>
  <c r="VAO39" i="1" s="1"/>
  <c r="VAP39" i="1" s="1"/>
  <c r="VAQ39" i="1" s="1"/>
  <c r="VAR39" i="1" s="1"/>
  <c r="VAS39" i="1" s="1"/>
  <c r="VAT39" i="1" s="1"/>
  <c r="VAU39" i="1" s="1"/>
  <c r="VAV39" i="1" s="1"/>
  <c r="VAW39" i="1" s="1"/>
  <c r="VAX39" i="1" s="1"/>
  <c r="VAY39" i="1" s="1"/>
  <c r="VAZ39" i="1" s="1"/>
  <c r="VBA39" i="1" s="1"/>
  <c r="VBB39" i="1" s="1"/>
  <c r="VBC39" i="1" s="1"/>
  <c r="VBD39" i="1" s="1"/>
  <c r="VBE39" i="1" s="1"/>
  <c r="VBF39" i="1" s="1"/>
  <c r="VBG39" i="1" s="1"/>
  <c r="VBH39" i="1" s="1"/>
  <c r="VBI39" i="1" s="1"/>
  <c r="VBJ39" i="1" s="1"/>
  <c r="VBK39" i="1" s="1"/>
  <c r="VBL39" i="1" s="1"/>
  <c r="VBM39" i="1" s="1"/>
  <c r="VBN39" i="1" s="1"/>
  <c r="VBO39" i="1" s="1"/>
  <c r="VBP39" i="1" s="1"/>
  <c r="VBQ39" i="1" s="1"/>
  <c r="VBR39" i="1" s="1"/>
  <c r="VBS39" i="1" s="1"/>
  <c r="VBT39" i="1" s="1"/>
  <c r="VBU39" i="1" s="1"/>
  <c r="VBV39" i="1" s="1"/>
  <c r="VBW39" i="1" s="1"/>
  <c r="VBX39" i="1" s="1"/>
  <c r="VBY39" i="1" s="1"/>
  <c r="VBZ39" i="1" s="1"/>
  <c r="VCA39" i="1" s="1"/>
  <c r="VCB39" i="1" s="1"/>
  <c r="VCC39" i="1" s="1"/>
  <c r="VCD39" i="1" s="1"/>
  <c r="VCE39" i="1" s="1"/>
  <c r="VCF39" i="1" s="1"/>
  <c r="VCG39" i="1" s="1"/>
  <c r="VCH39" i="1" s="1"/>
  <c r="VCI39" i="1" s="1"/>
  <c r="VCJ39" i="1" s="1"/>
  <c r="VCK39" i="1" s="1"/>
  <c r="VCL39" i="1" s="1"/>
  <c r="VCM39" i="1" s="1"/>
  <c r="VCN39" i="1" s="1"/>
  <c r="VCO39" i="1" s="1"/>
  <c r="VCP39" i="1" s="1"/>
  <c r="VCQ39" i="1" s="1"/>
  <c r="VCR39" i="1" s="1"/>
  <c r="VCS39" i="1" s="1"/>
  <c r="VCT39" i="1" s="1"/>
  <c r="VCU39" i="1" s="1"/>
  <c r="VCV39" i="1" s="1"/>
  <c r="VCW39" i="1" s="1"/>
  <c r="VCX39" i="1" s="1"/>
  <c r="VCY39" i="1" s="1"/>
  <c r="VCZ39" i="1" s="1"/>
  <c r="VDA39" i="1" s="1"/>
  <c r="VDB39" i="1" s="1"/>
  <c r="VDC39" i="1" s="1"/>
  <c r="VDD39" i="1" s="1"/>
  <c r="VDE39" i="1" s="1"/>
  <c r="VDF39" i="1" s="1"/>
  <c r="VDG39" i="1" s="1"/>
  <c r="VDH39" i="1" s="1"/>
  <c r="VDI39" i="1" s="1"/>
  <c r="VDJ39" i="1" s="1"/>
  <c r="VDK39" i="1" s="1"/>
  <c r="VDL39" i="1" s="1"/>
  <c r="VDM39" i="1" s="1"/>
  <c r="VDN39" i="1" s="1"/>
  <c r="VDO39" i="1" s="1"/>
  <c r="VDP39" i="1" s="1"/>
  <c r="VDQ39" i="1" s="1"/>
  <c r="VDR39" i="1" s="1"/>
  <c r="VDS39" i="1" s="1"/>
  <c r="VDT39" i="1" s="1"/>
  <c r="VDU39" i="1" s="1"/>
  <c r="VDV39" i="1" s="1"/>
  <c r="VDW39" i="1" s="1"/>
  <c r="VDX39" i="1" s="1"/>
  <c r="VDY39" i="1" s="1"/>
  <c r="VDZ39" i="1" s="1"/>
  <c r="VEA39" i="1" s="1"/>
  <c r="VEB39" i="1" s="1"/>
  <c r="VEC39" i="1" s="1"/>
  <c r="VED39" i="1" s="1"/>
  <c r="VEE39" i="1" s="1"/>
  <c r="VEF39" i="1" s="1"/>
  <c r="VEG39" i="1" s="1"/>
  <c r="VEH39" i="1" s="1"/>
  <c r="VEI39" i="1" s="1"/>
  <c r="VEJ39" i="1" s="1"/>
  <c r="VEK39" i="1" s="1"/>
  <c r="VEL39" i="1" s="1"/>
  <c r="VEM39" i="1" s="1"/>
  <c r="VEN39" i="1" s="1"/>
  <c r="VEO39" i="1" s="1"/>
  <c r="VEP39" i="1" s="1"/>
  <c r="VEQ39" i="1" s="1"/>
  <c r="VER39" i="1" s="1"/>
  <c r="VES39" i="1" s="1"/>
  <c r="VET39" i="1" s="1"/>
  <c r="VEU39" i="1" s="1"/>
  <c r="VEV39" i="1" s="1"/>
  <c r="VEW39" i="1" s="1"/>
  <c r="VEX39" i="1" s="1"/>
  <c r="VEY39" i="1" s="1"/>
  <c r="VEZ39" i="1" s="1"/>
  <c r="VFA39" i="1" s="1"/>
  <c r="VFB39" i="1" s="1"/>
  <c r="VFC39" i="1" s="1"/>
  <c r="VFD39" i="1" s="1"/>
  <c r="VFE39" i="1" s="1"/>
  <c r="VFF39" i="1" s="1"/>
  <c r="VFG39" i="1" s="1"/>
  <c r="VFH39" i="1" s="1"/>
  <c r="VFI39" i="1" s="1"/>
  <c r="VFJ39" i="1" s="1"/>
  <c r="VFK39" i="1" s="1"/>
  <c r="VFL39" i="1" s="1"/>
  <c r="VFM39" i="1" s="1"/>
  <c r="VFN39" i="1" s="1"/>
  <c r="VFO39" i="1" s="1"/>
  <c r="VFP39" i="1" s="1"/>
  <c r="VFQ39" i="1" s="1"/>
  <c r="VFR39" i="1" s="1"/>
  <c r="VFS39" i="1" s="1"/>
  <c r="VFT39" i="1" s="1"/>
  <c r="VFU39" i="1" s="1"/>
  <c r="VFV39" i="1" s="1"/>
  <c r="VFW39" i="1" s="1"/>
  <c r="VFX39" i="1" s="1"/>
  <c r="VFY39" i="1" s="1"/>
  <c r="VFZ39" i="1" s="1"/>
  <c r="VGA39" i="1" s="1"/>
  <c r="VGB39" i="1" s="1"/>
  <c r="VGC39" i="1" s="1"/>
  <c r="VGD39" i="1" s="1"/>
  <c r="VGE39" i="1" s="1"/>
  <c r="VGF39" i="1" s="1"/>
  <c r="VGG39" i="1" s="1"/>
  <c r="VGH39" i="1" s="1"/>
  <c r="VGI39" i="1" s="1"/>
  <c r="VGJ39" i="1" s="1"/>
  <c r="VGK39" i="1" s="1"/>
  <c r="VGL39" i="1" s="1"/>
  <c r="VGM39" i="1" s="1"/>
  <c r="VGN39" i="1" s="1"/>
  <c r="VGO39" i="1" s="1"/>
  <c r="VGP39" i="1" s="1"/>
  <c r="VGQ39" i="1" s="1"/>
  <c r="VGR39" i="1" s="1"/>
  <c r="VGS39" i="1" s="1"/>
  <c r="VGT39" i="1" s="1"/>
  <c r="VGU39" i="1" s="1"/>
  <c r="VGV39" i="1" s="1"/>
  <c r="VGW39" i="1" s="1"/>
  <c r="VGX39" i="1" s="1"/>
  <c r="VGY39" i="1" s="1"/>
  <c r="VGZ39" i="1" s="1"/>
  <c r="VHA39" i="1" s="1"/>
  <c r="VHB39" i="1" s="1"/>
  <c r="VHC39" i="1" s="1"/>
  <c r="VHD39" i="1" s="1"/>
  <c r="VHE39" i="1" s="1"/>
  <c r="VHF39" i="1" s="1"/>
  <c r="VHG39" i="1" s="1"/>
  <c r="VHH39" i="1" s="1"/>
  <c r="VHI39" i="1" s="1"/>
  <c r="VHJ39" i="1" s="1"/>
  <c r="VHK39" i="1" s="1"/>
  <c r="VHL39" i="1" s="1"/>
  <c r="VHM39" i="1" s="1"/>
  <c r="VHN39" i="1" s="1"/>
  <c r="VHO39" i="1" s="1"/>
  <c r="VHP39" i="1" s="1"/>
  <c r="VHQ39" i="1" s="1"/>
  <c r="VHR39" i="1" s="1"/>
  <c r="VHS39" i="1" s="1"/>
  <c r="VHT39" i="1" s="1"/>
  <c r="VHU39" i="1" s="1"/>
  <c r="VHV39" i="1" s="1"/>
  <c r="VHW39" i="1" s="1"/>
  <c r="VHX39" i="1" s="1"/>
  <c r="VHY39" i="1" s="1"/>
  <c r="VHZ39" i="1" s="1"/>
  <c r="VIA39" i="1" s="1"/>
  <c r="VIB39" i="1" s="1"/>
  <c r="VIC39" i="1" s="1"/>
  <c r="VID39" i="1" s="1"/>
  <c r="VIE39" i="1" s="1"/>
  <c r="VIF39" i="1" s="1"/>
  <c r="VIG39" i="1" s="1"/>
  <c r="VIH39" i="1" s="1"/>
  <c r="VII39" i="1" s="1"/>
  <c r="VIJ39" i="1" s="1"/>
  <c r="VIK39" i="1" s="1"/>
  <c r="VIL39" i="1" s="1"/>
  <c r="VIM39" i="1" s="1"/>
  <c r="VIN39" i="1" s="1"/>
  <c r="VIO39" i="1" s="1"/>
  <c r="VIP39" i="1" s="1"/>
  <c r="VIQ39" i="1" s="1"/>
  <c r="VIR39" i="1" s="1"/>
  <c r="VIS39" i="1" s="1"/>
  <c r="VIT39" i="1" s="1"/>
  <c r="VIU39" i="1" s="1"/>
  <c r="VIV39" i="1" s="1"/>
  <c r="VIW39" i="1" s="1"/>
  <c r="VIX39" i="1" s="1"/>
  <c r="VIY39" i="1" s="1"/>
  <c r="VIZ39" i="1" s="1"/>
  <c r="VJA39" i="1" s="1"/>
  <c r="VJB39" i="1" s="1"/>
  <c r="VJC39" i="1" s="1"/>
  <c r="VJD39" i="1" s="1"/>
  <c r="VJE39" i="1" s="1"/>
  <c r="VJF39" i="1" s="1"/>
  <c r="VJG39" i="1" s="1"/>
  <c r="VJH39" i="1" s="1"/>
  <c r="VJI39" i="1" s="1"/>
  <c r="VJJ39" i="1" s="1"/>
  <c r="VJK39" i="1" s="1"/>
  <c r="VJL39" i="1" s="1"/>
  <c r="VJM39" i="1" s="1"/>
  <c r="VJN39" i="1" s="1"/>
  <c r="VJO39" i="1" s="1"/>
  <c r="VJP39" i="1" s="1"/>
  <c r="VJQ39" i="1" s="1"/>
  <c r="VJR39" i="1" s="1"/>
  <c r="VJS39" i="1" s="1"/>
  <c r="VJT39" i="1" s="1"/>
  <c r="VJU39" i="1" s="1"/>
  <c r="VJV39" i="1" s="1"/>
  <c r="VJW39" i="1" s="1"/>
  <c r="VJX39" i="1" s="1"/>
  <c r="VJY39" i="1" s="1"/>
  <c r="VJZ39" i="1" s="1"/>
  <c r="VKA39" i="1" s="1"/>
  <c r="VKB39" i="1" s="1"/>
  <c r="VKC39" i="1" s="1"/>
  <c r="VKD39" i="1" s="1"/>
  <c r="VKE39" i="1" s="1"/>
  <c r="VKF39" i="1" s="1"/>
  <c r="VKG39" i="1" s="1"/>
  <c r="VKH39" i="1" s="1"/>
  <c r="VKI39" i="1" s="1"/>
  <c r="VKJ39" i="1" s="1"/>
  <c r="VKK39" i="1" s="1"/>
  <c r="VKL39" i="1" s="1"/>
  <c r="VKM39" i="1" s="1"/>
  <c r="VKN39" i="1" s="1"/>
  <c r="VKO39" i="1" s="1"/>
  <c r="VKP39" i="1" s="1"/>
  <c r="VKQ39" i="1" s="1"/>
  <c r="VKR39" i="1" s="1"/>
  <c r="VKS39" i="1" s="1"/>
  <c r="VKT39" i="1" s="1"/>
  <c r="VKU39" i="1" s="1"/>
  <c r="VKV39" i="1" s="1"/>
  <c r="VKW39" i="1" s="1"/>
  <c r="VKX39" i="1" s="1"/>
  <c r="VKY39" i="1" s="1"/>
  <c r="VKZ39" i="1" s="1"/>
  <c r="VLA39" i="1" s="1"/>
  <c r="VLB39" i="1" s="1"/>
  <c r="VLC39" i="1" s="1"/>
  <c r="VLD39" i="1" s="1"/>
  <c r="VLE39" i="1" s="1"/>
  <c r="VLF39" i="1" s="1"/>
  <c r="VLG39" i="1" s="1"/>
  <c r="VLH39" i="1" s="1"/>
  <c r="VLI39" i="1" s="1"/>
  <c r="VLJ39" i="1" s="1"/>
  <c r="VLK39" i="1" s="1"/>
  <c r="VLL39" i="1" s="1"/>
  <c r="VLM39" i="1" s="1"/>
  <c r="VLN39" i="1" s="1"/>
  <c r="VLO39" i="1" s="1"/>
  <c r="VLP39" i="1" s="1"/>
  <c r="VLQ39" i="1" s="1"/>
  <c r="VLR39" i="1" s="1"/>
  <c r="VLS39" i="1" s="1"/>
  <c r="VLT39" i="1" s="1"/>
  <c r="VLU39" i="1" s="1"/>
  <c r="VLV39" i="1" s="1"/>
  <c r="VLW39" i="1" s="1"/>
  <c r="VLX39" i="1" s="1"/>
  <c r="VLY39" i="1" s="1"/>
  <c r="VLZ39" i="1" s="1"/>
  <c r="VMA39" i="1" s="1"/>
  <c r="VMB39" i="1" s="1"/>
  <c r="VMC39" i="1" s="1"/>
  <c r="VMD39" i="1" s="1"/>
  <c r="VME39" i="1" s="1"/>
  <c r="VMF39" i="1" s="1"/>
  <c r="VMG39" i="1" s="1"/>
  <c r="VMH39" i="1" s="1"/>
  <c r="VMI39" i="1" s="1"/>
  <c r="VMJ39" i="1" s="1"/>
  <c r="VMK39" i="1" s="1"/>
  <c r="VML39" i="1" s="1"/>
  <c r="VMM39" i="1" s="1"/>
  <c r="VMN39" i="1" s="1"/>
  <c r="VMO39" i="1" s="1"/>
  <c r="VMP39" i="1" s="1"/>
  <c r="VMQ39" i="1" s="1"/>
  <c r="VMR39" i="1" s="1"/>
  <c r="VMS39" i="1" s="1"/>
  <c r="VMT39" i="1" s="1"/>
  <c r="VMU39" i="1" s="1"/>
  <c r="VMV39" i="1" s="1"/>
  <c r="VMW39" i="1" s="1"/>
  <c r="VMX39" i="1" s="1"/>
  <c r="VMY39" i="1" s="1"/>
  <c r="VMZ39" i="1" s="1"/>
  <c r="VNA39" i="1" s="1"/>
  <c r="VNB39" i="1" s="1"/>
  <c r="VNC39" i="1" s="1"/>
  <c r="VND39" i="1" s="1"/>
  <c r="VNE39" i="1" s="1"/>
  <c r="VNF39" i="1" s="1"/>
  <c r="VNG39" i="1" s="1"/>
  <c r="VNH39" i="1" s="1"/>
  <c r="VNI39" i="1" s="1"/>
  <c r="VNJ39" i="1" s="1"/>
  <c r="VNK39" i="1" s="1"/>
  <c r="VNL39" i="1" s="1"/>
  <c r="VNM39" i="1" s="1"/>
  <c r="VNN39" i="1" s="1"/>
  <c r="VNO39" i="1" s="1"/>
  <c r="VNP39" i="1" s="1"/>
  <c r="VNQ39" i="1" s="1"/>
  <c r="VNR39" i="1" s="1"/>
  <c r="VNS39" i="1" s="1"/>
  <c r="VNT39" i="1" s="1"/>
  <c r="VNU39" i="1" s="1"/>
  <c r="VNV39" i="1" s="1"/>
  <c r="VNW39" i="1" s="1"/>
  <c r="VNX39" i="1" s="1"/>
  <c r="VNY39" i="1" s="1"/>
  <c r="VNZ39" i="1" s="1"/>
  <c r="VOA39" i="1" s="1"/>
  <c r="VOB39" i="1" s="1"/>
  <c r="VOC39" i="1" s="1"/>
  <c r="VOD39" i="1" s="1"/>
  <c r="VOE39" i="1" s="1"/>
  <c r="VOF39" i="1" s="1"/>
  <c r="VOG39" i="1" s="1"/>
  <c r="VOH39" i="1" s="1"/>
  <c r="VOI39" i="1" s="1"/>
  <c r="VOJ39" i="1" s="1"/>
  <c r="VOK39" i="1" s="1"/>
  <c r="VOL39" i="1" s="1"/>
  <c r="VOM39" i="1" s="1"/>
  <c r="VON39" i="1" s="1"/>
  <c r="VOO39" i="1" s="1"/>
  <c r="VOP39" i="1" s="1"/>
  <c r="VOQ39" i="1" s="1"/>
  <c r="VOR39" i="1" s="1"/>
  <c r="VOS39" i="1" s="1"/>
  <c r="VOT39" i="1" s="1"/>
  <c r="VOU39" i="1" s="1"/>
  <c r="VOV39" i="1" s="1"/>
  <c r="VOW39" i="1" s="1"/>
  <c r="VOX39" i="1" s="1"/>
  <c r="VOY39" i="1" s="1"/>
  <c r="VOZ39" i="1" s="1"/>
  <c r="VPA39" i="1" s="1"/>
  <c r="VPB39" i="1" s="1"/>
  <c r="VPC39" i="1" s="1"/>
  <c r="VPD39" i="1" s="1"/>
  <c r="VPE39" i="1" s="1"/>
  <c r="VPF39" i="1" s="1"/>
  <c r="VPG39" i="1" s="1"/>
  <c r="VPH39" i="1" s="1"/>
  <c r="VPI39" i="1" s="1"/>
  <c r="VPJ39" i="1" s="1"/>
  <c r="VPK39" i="1" s="1"/>
  <c r="VPL39" i="1" s="1"/>
  <c r="VPM39" i="1" s="1"/>
  <c r="VPN39" i="1" s="1"/>
  <c r="VPO39" i="1" s="1"/>
  <c r="VPP39" i="1" s="1"/>
  <c r="VPQ39" i="1" s="1"/>
  <c r="VPR39" i="1" s="1"/>
  <c r="VPS39" i="1" s="1"/>
  <c r="VPT39" i="1" s="1"/>
  <c r="VPU39" i="1" s="1"/>
  <c r="VPV39" i="1" s="1"/>
  <c r="VPW39" i="1" s="1"/>
  <c r="VPX39" i="1" s="1"/>
  <c r="VPY39" i="1" s="1"/>
  <c r="VPZ39" i="1" s="1"/>
  <c r="VQA39" i="1" s="1"/>
  <c r="VQB39" i="1" s="1"/>
  <c r="VQC39" i="1" s="1"/>
  <c r="VQD39" i="1" s="1"/>
  <c r="VQE39" i="1" s="1"/>
  <c r="VQF39" i="1" s="1"/>
  <c r="VQG39" i="1" s="1"/>
  <c r="VQH39" i="1" s="1"/>
  <c r="VQI39" i="1" s="1"/>
  <c r="VQJ39" i="1" s="1"/>
  <c r="VQK39" i="1" s="1"/>
  <c r="VQL39" i="1" s="1"/>
  <c r="VQM39" i="1" s="1"/>
  <c r="VQN39" i="1" s="1"/>
  <c r="VQO39" i="1" s="1"/>
  <c r="VQP39" i="1" s="1"/>
  <c r="VQQ39" i="1" s="1"/>
  <c r="VQR39" i="1" s="1"/>
  <c r="VQS39" i="1" s="1"/>
  <c r="VQT39" i="1" s="1"/>
  <c r="VQU39" i="1" s="1"/>
  <c r="VQV39" i="1" s="1"/>
  <c r="VQW39" i="1" s="1"/>
  <c r="VQX39" i="1" s="1"/>
  <c r="VQY39" i="1" s="1"/>
  <c r="VQZ39" i="1" s="1"/>
  <c r="VRA39" i="1" s="1"/>
  <c r="VRB39" i="1" s="1"/>
  <c r="VRC39" i="1" s="1"/>
  <c r="VRD39" i="1" s="1"/>
  <c r="VRE39" i="1" s="1"/>
  <c r="VRF39" i="1" s="1"/>
  <c r="VRG39" i="1" s="1"/>
  <c r="VRH39" i="1" s="1"/>
  <c r="VRI39" i="1" s="1"/>
  <c r="VRJ39" i="1" s="1"/>
  <c r="VRK39" i="1" s="1"/>
  <c r="VRL39" i="1" s="1"/>
  <c r="VRM39" i="1" s="1"/>
  <c r="VRN39" i="1" s="1"/>
  <c r="VRO39" i="1" s="1"/>
  <c r="VRP39" i="1" s="1"/>
  <c r="VRQ39" i="1" s="1"/>
  <c r="VRR39" i="1" s="1"/>
  <c r="VRS39" i="1" s="1"/>
  <c r="VRT39" i="1" s="1"/>
  <c r="VRU39" i="1" s="1"/>
  <c r="VRV39" i="1" s="1"/>
  <c r="VRW39" i="1" s="1"/>
  <c r="VRX39" i="1" s="1"/>
  <c r="VRY39" i="1" s="1"/>
  <c r="VRZ39" i="1" s="1"/>
  <c r="VSA39" i="1" s="1"/>
  <c r="VSB39" i="1" s="1"/>
  <c r="VSC39" i="1" s="1"/>
  <c r="VSD39" i="1" s="1"/>
  <c r="VSE39" i="1" s="1"/>
  <c r="VSF39" i="1" s="1"/>
  <c r="VSG39" i="1" s="1"/>
  <c r="VSH39" i="1" s="1"/>
  <c r="VSI39" i="1" s="1"/>
  <c r="VSJ39" i="1" s="1"/>
  <c r="VSK39" i="1" s="1"/>
  <c r="VSL39" i="1" s="1"/>
  <c r="VSM39" i="1" s="1"/>
  <c r="VSN39" i="1" s="1"/>
  <c r="VSO39" i="1" s="1"/>
  <c r="VSP39" i="1" s="1"/>
  <c r="VSQ39" i="1" s="1"/>
  <c r="VSR39" i="1" s="1"/>
  <c r="VSS39" i="1" s="1"/>
  <c r="VST39" i="1" s="1"/>
  <c r="VSU39" i="1" s="1"/>
  <c r="VSV39" i="1" s="1"/>
  <c r="VSW39" i="1" s="1"/>
  <c r="VSX39" i="1" s="1"/>
  <c r="VSY39" i="1" s="1"/>
  <c r="VSZ39" i="1" s="1"/>
  <c r="VTA39" i="1" s="1"/>
  <c r="VTB39" i="1" s="1"/>
  <c r="VTC39" i="1" s="1"/>
  <c r="VTD39" i="1" s="1"/>
  <c r="VTE39" i="1" s="1"/>
  <c r="VTF39" i="1" s="1"/>
  <c r="VTG39" i="1" s="1"/>
  <c r="VTH39" i="1" s="1"/>
  <c r="VTI39" i="1" s="1"/>
  <c r="VTJ39" i="1" s="1"/>
  <c r="VTK39" i="1" s="1"/>
  <c r="VTL39" i="1" s="1"/>
  <c r="VTM39" i="1" s="1"/>
  <c r="VTN39" i="1" s="1"/>
  <c r="VTO39" i="1" s="1"/>
  <c r="VTP39" i="1" s="1"/>
  <c r="VTQ39" i="1" s="1"/>
  <c r="VTR39" i="1" s="1"/>
  <c r="VTS39" i="1" s="1"/>
  <c r="VTT39" i="1" s="1"/>
  <c r="VTU39" i="1" s="1"/>
  <c r="VTV39" i="1" s="1"/>
  <c r="VTW39" i="1" s="1"/>
  <c r="VTX39" i="1" s="1"/>
  <c r="VTY39" i="1" s="1"/>
  <c r="VTZ39" i="1" s="1"/>
  <c r="VUA39" i="1" s="1"/>
  <c r="VUB39" i="1" s="1"/>
  <c r="VUC39" i="1" s="1"/>
  <c r="VUD39" i="1" s="1"/>
  <c r="VUE39" i="1" s="1"/>
  <c r="VUF39" i="1" s="1"/>
  <c r="VUG39" i="1" s="1"/>
  <c r="VUH39" i="1" s="1"/>
  <c r="VUI39" i="1" s="1"/>
  <c r="VUJ39" i="1" s="1"/>
  <c r="VUK39" i="1" s="1"/>
  <c r="VUL39" i="1" s="1"/>
  <c r="VUM39" i="1" s="1"/>
  <c r="VUN39" i="1" s="1"/>
  <c r="VUO39" i="1" s="1"/>
  <c r="VUP39" i="1" s="1"/>
  <c r="VUQ39" i="1" s="1"/>
  <c r="VUR39" i="1" s="1"/>
  <c r="VUS39" i="1" s="1"/>
  <c r="VUT39" i="1" s="1"/>
  <c r="VUU39" i="1" s="1"/>
  <c r="VUV39" i="1" s="1"/>
  <c r="VUW39" i="1" s="1"/>
  <c r="VUX39" i="1" s="1"/>
  <c r="VUY39" i="1" s="1"/>
  <c r="VUZ39" i="1" s="1"/>
  <c r="VVA39" i="1" s="1"/>
  <c r="VVB39" i="1" s="1"/>
  <c r="VVC39" i="1" s="1"/>
  <c r="VVD39" i="1" s="1"/>
  <c r="VVE39" i="1" s="1"/>
  <c r="VVF39" i="1" s="1"/>
  <c r="VVG39" i="1" s="1"/>
  <c r="VVH39" i="1" s="1"/>
  <c r="VVI39" i="1" s="1"/>
  <c r="VVJ39" i="1" s="1"/>
  <c r="VVK39" i="1" s="1"/>
  <c r="VVL39" i="1" s="1"/>
  <c r="VVM39" i="1" s="1"/>
  <c r="VVN39" i="1" s="1"/>
  <c r="VVO39" i="1" s="1"/>
  <c r="VVP39" i="1" s="1"/>
  <c r="VVQ39" i="1" s="1"/>
  <c r="VVR39" i="1" s="1"/>
  <c r="VVS39" i="1" s="1"/>
  <c r="VVT39" i="1" s="1"/>
  <c r="VVU39" i="1" s="1"/>
  <c r="VVV39" i="1" s="1"/>
  <c r="VVW39" i="1" s="1"/>
  <c r="VVX39" i="1" s="1"/>
  <c r="VVY39" i="1" s="1"/>
  <c r="VVZ39" i="1" s="1"/>
  <c r="VWA39" i="1" s="1"/>
  <c r="VWB39" i="1" s="1"/>
  <c r="VWC39" i="1" s="1"/>
  <c r="VWD39" i="1" s="1"/>
  <c r="VWE39" i="1" s="1"/>
  <c r="VWF39" i="1" s="1"/>
  <c r="VWG39" i="1" s="1"/>
  <c r="VWH39" i="1" s="1"/>
  <c r="VWI39" i="1" s="1"/>
  <c r="VWJ39" i="1" s="1"/>
  <c r="VWK39" i="1" s="1"/>
  <c r="VWL39" i="1" s="1"/>
  <c r="VWM39" i="1" s="1"/>
  <c r="VWN39" i="1" s="1"/>
  <c r="VWO39" i="1" s="1"/>
  <c r="VWP39" i="1" s="1"/>
  <c r="VWQ39" i="1" s="1"/>
  <c r="VWR39" i="1" s="1"/>
  <c r="VWS39" i="1" s="1"/>
  <c r="VWT39" i="1" s="1"/>
  <c r="VWU39" i="1" s="1"/>
  <c r="VWV39" i="1" s="1"/>
  <c r="VWW39" i="1" s="1"/>
  <c r="VWX39" i="1" s="1"/>
  <c r="VWY39" i="1" s="1"/>
  <c r="VWZ39" i="1" s="1"/>
  <c r="VXA39" i="1" s="1"/>
  <c r="VXB39" i="1" s="1"/>
  <c r="VXC39" i="1" s="1"/>
  <c r="VXD39" i="1" s="1"/>
  <c r="VXE39" i="1" s="1"/>
  <c r="VXF39" i="1" s="1"/>
  <c r="VXG39" i="1" s="1"/>
  <c r="VXH39" i="1" s="1"/>
  <c r="VXI39" i="1" s="1"/>
  <c r="VXJ39" i="1" s="1"/>
  <c r="VXK39" i="1" s="1"/>
  <c r="VXL39" i="1" s="1"/>
  <c r="VXM39" i="1" s="1"/>
  <c r="VXN39" i="1" s="1"/>
  <c r="VXO39" i="1" s="1"/>
  <c r="VXP39" i="1" s="1"/>
  <c r="VXQ39" i="1" s="1"/>
  <c r="VXR39" i="1" s="1"/>
  <c r="VXS39" i="1" s="1"/>
  <c r="VXT39" i="1" s="1"/>
  <c r="VXU39" i="1" s="1"/>
  <c r="VXV39" i="1" s="1"/>
  <c r="VXW39" i="1" s="1"/>
  <c r="VXX39" i="1" s="1"/>
  <c r="VXY39" i="1" s="1"/>
  <c r="VXZ39" i="1" s="1"/>
  <c r="VYA39" i="1" s="1"/>
  <c r="VYB39" i="1" s="1"/>
  <c r="VYC39" i="1" s="1"/>
  <c r="VYD39" i="1" s="1"/>
  <c r="VYE39" i="1" s="1"/>
  <c r="VYF39" i="1" s="1"/>
  <c r="VYG39" i="1" s="1"/>
  <c r="VYH39" i="1" s="1"/>
  <c r="VYI39" i="1" s="1"/>
  <c r="VYJ39" i="1" s="1"/>
  <c r="VYK39" i="1" s="1"/>
  <c r="VYL39" i="1" s="1"/>
  <c r="VYM39" i="1" s="1"/>
  <c r="VYN39" i="1" s="1"/>
  <c r="VYO39" i="1" s="1"/>
  <c r="VYP39" i="1" s="1"/>
  <c r="VYQ39" i="1" s="1"/>
  <c r="VYR39" i="1" s="1"/>
  <c r="VYS39" i="1" s="1"/>
  <c r="VYT39" i="1" s="1"/>
  <c r="VYU39" i="1" s="1"/>
  <c r="VYV39" i="1" s="1"/>
  <c r="VYW39" i="1" s="1"/>
  <c r="VYX39" i="1" s="1"/>
  <c r="VYY39" i="1" s="1"/>
  <c r="VYZ39" i="1" s="1"/>
  <c r="VZA39" i="1" s="1"/>
  <c r="VZB39" i="1" s="1"/>
  <c r="VZC39" i="1" s="1"/>
  <c r="VZD39" i="1" s="1"/>
  <c r="VZE39" i="1" s="1"/>
  <c r="VZF39" i="1" s="1"/>
  <c r="VZG39" i="1" s="1"/>
  <c r="VZH39" i="1" s="1"/>
  <c r="VZI39" i="1" s="1"/>
  <c r="VZJ39" i="1" s="1"/>
  <c r="VZK39" i="1" s="1"/>
  <c r="VZL39" i="1" s="1"/>
  <c r="VZM39" i="1" s="1"/>
  <c r="VZN39" i="1" s="1"/>
  <c r="VZO39" i="1" s="1"/>
  <c r="VZP39" i="1" s="1"/>
  <c r="VZQ39" i="1" s="1"/>
  <c r="VZR39" i="1" s="1"/>
  <c r="VZS39" i="1" s="1"/>
  <c r="VZT39" i="1" s="1"/>
  <c r="VZU39" i="1" s="1"/>
  <c r="VZV39" i="1" s="1"/>
  <c r="VZW39" i="1" s="1"/>
  <c r="VZX39" i="1" s="1"/>
  <c r="VZY39" i="1" s="1"/>
  <c r="VZZ39" i="1" s="1"/>
  <c r="WAA39" i="1" s="1"/>
  <c r="WAB39" i="1" s="1"/>
  <c r="WAC39" i="1" s="1"/>
  <c r="WAD39" i="1" s="1"/>
  <c r="WAE39" i="1" s="1"/>
  <c r="WAF39" i="1" s="1"/>
  <c r="WAG39" i="1" s="1"/>
  <c r="WAH39" i="1" s="1"/>
  <c r="WAI39" i="1" s="1"/>
  <c r="WAJ39" i="1" s="1"/>
  <c r="WAK39" i="1" s="1"/>
  <c r="WAL39" i="1" s="1"/>
  <c r="WAM39" i="1" s="1"/>
  <c r="WAN39" i="1" s="1"/>
  <c r="WAO39" i="1" s="1"/>
  <c r="WAP39" i="1" s="1"/>
  <c r="WAQ39" i="1" s="1"/>
  <c r="WAR39" i="1" s="1"/>
  <c r="WAS39" i="1" s="1"/>
  <c r="WAT39" i="1" s="1"/>
  <c r="WAU39" i="1" s="1"/>
  <c r="WAV39" i="1" s="1"/>
  <c r="WAW39" i="1" s="1"/>
  <c r="WAX39" i="1" s="1"/>
  <c r="WAY39" i="1" s="1"/>
  <c r="WAZ39" i="1" s="1"/>
  <c r="WBA39" i="1" s="1"/>
  <c r="WBB39" i="1" s="1"/>
  <c r="WBC39" i="1" s="1"/>
  <c r="WBD39" i="1" s="1"/>
  <c r="WBE39" i="1" s="1"/>
  <c r="WBF39" i="1" s="1"/>
  <c r="WBG39" i="1" s="1"/>
  <c r="WBH39" i="1" s="1"/>
  <c r="WBI39" i="1" s="1"/>
  <c r="WBJ39" i="1" s="1"/>
  <c r="WBK39" i="1" s="1"/>
  <c r="WBL39" i="1" s="1"/>
  <c r="WBM39" i="1" s="1"/>
  <c r="WBN39" i="1" s="1"/>
  <c r="WBO39" i="1" s="1"/>
  <c r="WBP39" i="1" s="1"/>
  <c r="WBQ39" i="1" s="1"/>
  <c r="WBR39" i="1" s="1"/>
  <c r="WBS39" i="1" s="1"/>
  <c r="WBT39" i="1" s="1"/>
  <c r="WBU39" i="1" s="1"/>
  <c r="WBV39" i="1" s="1"/>
  <c r="WBW39" i="1" s="1"/>
  <c r="WBX39" i="1" s="1"/>
  <c r="WBY39" i="1" s="1"/>
  <c r="WBZ39" i="1" s="1"/>
  <c r="WCA39" i="1" s="1"/>
  <c r="WCB39" i="1" s="1"/>
  <c r="WCC39" i="1" s="1"/>
  <c r="WCD39" i="1" s="1"/>
  <c r="WCE39" i="1" s="1"/>
  <c r="WCF39" i="1" s="1"/>
  <c r="WCG39" i="1" s="1"/>
  <c r="WCH39" i="1" s="1"/>
  <c r="WCI39" i="1" s="1"/>
  <c r="WCJ39" i="1" s="1"/>
  <c r="WCK39" i="1" s="1"/>
  <c r="WCL39" i="1" s="1"/>
  <c r="WCM39" i="1" s="1"/>
  <c r="WCN39" i="1" s="1"/>
  <c r="WCO39" i="1" s="1"/>
  <c r="WCP39" i="1" s="1"/>
  <c r="WCQ39" i="1" s="1"/>
  <c r="WCR39" i="1" s="1"/>
  <c r="WCS39" i="1" s="1"/>
  <c r="WCT39" i="1" s="1"/>
  <c r="WCU39" i="1" s="1"/>
  <c r="WCV39" i="1" s="1"/>
  <c r="WCW39" i="1" s="1"/>
  <c r="WCX39" i="1" s="1"/>
  <c r="WCY39" i="1" s="1"/>
  <c r="WCZ39" i="1" s="1"/>
  <c r="WDA39" i="1" s="1"/>
  <c r="WDB39" i="1" s="1"/>
  <c r="WDC39" i="1" s="1"/>
  <c r="WDD39" i="1" s="1"/>
  <c r="WDE39" i="1" s="1"/>
  <c r="WDF39" i="1" s="1"/>
  <c r="WDG39" i="1" s="1"/>
  <c r="WDH39" i="1" s="1"/>
  <c r="WDI39" i="1" s="1"/>
  <c r="WDJ39" i="1" s="1"/>
  <c r="WDK39" i="1" s="1"/>
  <c r="WDL39" i="1" s="1"/>
  <c r="WDM39" i="1" s="1"/>
  <c r="WDN39" i="1" s="1"/>
  <c r="WDO39" i="1" s="1"/>
  <c r="WDP39" i="1" s="1"/>
  <c r="WDQ39" i="1" s="1"/>
  <c r="WDR39" i="1" s="1"/>
  <c r="WDS39" i="1" s="1"/>
  <c r="WDT39" i="1" s="1"/>
  <c r="WDU39" i="1" s="1"/>
  <c r="WDV39" i="1" s="1"/>
  <c r="WDW39" i="1" s="1"/>
  <c r="WDX39" i="1" s="1"/>
  <c r="WDY39" i="1" s="1"/>
  <c r="WDZ39" i="1" s="1"/>
  <c r="WEA39" i="1" s="1"/>
  <c r="WEB39" i="1" s="1"/>
  <c r="WEC39" i="1" s="1"/>
  <c r="WED39" i="1" s="1"/>
  <c r="WEE39" i="1" s="1"/>
  <c r="WEF39" i="1" s="1"/>
  <c r="WEG39" i="1" s="1"/>
  <c r="WEH39" i="1" s="1"/>
  <c r="WEI39" i="1" s="1"/>
  <c r="WEJ39" i="1" s="1"/>
  <c r="WEK39" i="1" s="1"/>
  <c r="WEL39" i="1" s="1"/>
  <c r="WEM39" i="1" s="1"/>
  <c r="WEN39" i="1" s="1"/>
  <c r="WEO39" i="1" s="1"/>
  <c r="WEP39" i="1" s="1"/>
  <c r="WEQ39" i="1" s="1"/>
  <c r="WER39" i="1" s="1"/>
  <c r="WES39" i="1" s="1"/>
  <c r="WET39" i="1" s="1"/>
  <c r="WEU39" i="1" s="1"/>
  <c r="WEV39" i="1" s="1"/>
  <c r="WEW39" i="1" s="1"/>
  <c r="WEX39" i="1" s="1"/>
  <c r="WEY39" i="1" s="1"/>
  <c r="WEZ39" i="1" s="1"/>
  <c r="WFA39" i="1" s="1"/>
  <c r="WFB39" i="1" s="1"/>
  <c r="WFC39" i="1" s="1"/>
  <c r="WFD39" i="1" s="1"/>
  <c r="WFE39" i="1" s="1"/>
  <c r="WFF39" i="1" s="1"/>
  <c r="WFG39" i="1" s="1"/>
  <c r="WFH39" i="1" s="1"/>
  <c r="WFI39" i="1" s="1"/>
  <c r="WFJ39" i="1" s="1"/>
  <c r="WFK39" i="1" s="1"/>
  <c r="WFL39" i="1" s="1"/>
  <c r="WFM39" i="1" s="1"/>
  <c r="WFN39" i="1" s="1"/>
  <c r="WFO39" i="1" s="1"/>
  <c r="WFP39" i="1" s="1"/>
  <c r="WFQ39" i="1" s="1"/>
  <c r="WFR39" i="1" s="1"/>
  <c r="WFS39" i="1" s="1"/>
  <c r="WFT39" i="1" s="1"/>
  <c r="WFU39" i="1" s="1"/>
  <c r="WFV39" i="1" s="1"/>
  <c r="WFW39" i="1" s="1"/>
  <c r="WFX39" i="1" s="1"/>
  <c r="WFY39" i="1" s="1"/>
  <c r="WFZ39" i="1" s="1"/>
  <c r="WGA39" i="1" s="1"/>
  <c r="WGB39" i="1" s="1"/>
  <c r="WGC39" i="1" s="1"/>
  <c r="WGD39" i="1" s="1"/>
  <c r="WGE39" i="1" s="1"/>
  <c r="WGF39" i="1" s="1"/>
  <c r="WGG39" i="1" s="1"/>
  <c r="WGH39" i="1" s="1"/>
  <c r="WGI39" i="1" s="1"/>
  <c r="WGJ39" i="1" s="1"/>
  <c r="WGK39" i="1" s="1"/>
  <c r="WGL39" i="1" s="1"/>
  <c r="WGM39" i="1" s="1"/>
  <c r="WGN39" i="1" s="1"/>
  <c r="WGO39" i="1" s="1"/>
  <c r="WGP39" i="1" s="1"/>
  <c r="WGQ39" i="1" s="1"/>
  <c r="WGR39" i="1" s="1"/>
  <c r="WGS39" i="1" s="1"/>
  <c r="WGT39" i="1" s="1"/>
  <c r="WGU39" i="1" s="1"/>
  <c r="WGV39" i="1" s="1"/>
  <c r="WGW39" i="1" s="1"/>
  <c r="WGX39" i="1" s="1"/>
  <c r="WGY39" i="1" s="1"/>
  <c r="WGZ39" i="1" s="1"/>
  <c r="WHA39" i="1" s="1"/>
  <c r="WHB39" i="1" s="1"/>
  <c r="WHC39" i="1" s="1"/>
  <c r="WHD39" i="1" s="1"/>
  <c r="WHE39" i="1" s="1"/>
  <c r="WHF39" i="1" s="1"/>
  <c r="WHG39" i="1" s="1"/>
  <c r="WHH39" i="1" s="1"/>
  <c r="WHI39" i="1" s="1"/>
  <c r="WHJ39" i="1" s="1"/>
  <c r="WHK39" i="1" s="1"/>
  <c r="WHL39" i="1" s="1"/>
  <c r="WHM39" i="1" s="1"/>
  <c r="WHN39" i="1" s="1"/>
  <c r="WHO39" i="1" s="1"/>
  <c r="WHP39" i="1" s="1"/>
  <c r="WHQ39" i="1" s="1"/>
  <c r="WHR39" i="1" s="1"/>
  <c r="WHS39" i="1" s="1"/>
  <c r="WHT39" i="1" s="1"/>
  <c r="WHU39" i="1" s="1"/>
  <c r="WHV39" i="1" s="1"/>
  <c r="WHW39" i="1" s="1"/>
  <c r="WHX39" i="1" s="1"/>
  <c r="WHY39" i="1" s="1"/>
  <c r="WHZ39" i="1" s="1"/>
  <c r="WIA39" i="1" s="1"/>
  <c r="WIB39" i="1" s="1"/>
  <c r="WIC39" i="1" s="1"/>
  <c r="WID39" i="1" s="1"/>
  <c r="WIE39" i="1" s="1"/>
  <c r="WIF39" i="1" s="1"/>
  <c r="WIG39" i="1" s="1"/>
  <c r="WIH39" i="1" s="1"/>
  <c r="WII39" i="1" s="1"/>
  <c r="WIJ39" i="1" s="1"/>
  <c r="WIK39" i="1" s="1"/>
  <c r="WIL39" i="1" s="1"/>
  <c r="WIM39" i="1" s="1"/>
  <c r="WIN39" i="1" s="1"/>
  <c r="WIO39" i="1" s="1"/>
  <c r="WIP39" i="1" s="1"/>
  <c r="WIQ39" i="1" s="1"/>
  <c r="WIR39" i="1" s="1"/>
  <c r="WIS39" i="1" s="1"/>
  <c r="WIT39" i="1" s="1"/>
  <c r="WIU39" i="1" s="1"/>
  <c r="WIV39" i="1" s="1"/>
  <c r="WIW39" i="1" s="1"/>
  <c r="WIX39" i="1" s="1"/>
  <c r="WIY39" i="1" s="1"/>
  <c r="WIZ39" i="1" s="1"/>
  <c r="WJA39" i="1" s="1"/>
  <c r="WJB39" i="1" s="1"/>
  <c r="WJC39" i="1" s="1"/>
  <c r="WJD39" i="1" s="1"/>
  <c r="WJE39" i="1" s="1"/>
  <c r="WJF39" i="1" s="1"/>
  <c r="WJG39" i="1" s="1"/>
  <c r="WJH39" i="1" s="1"/>
  <c r="WJI39" i="1" s="1"/>
  <c r="WJJ39" i="1" s="1"/>
  <c r="WJK39" i="1" s="1"/>
  <c r="WJL39" i="1" s="1"/>
  <c r="WJM39" i="1" s="1"/>
  <c r="WJN39" i="1" s="1"/>
  <c r="WJO39" i="1" s="1"/>
  <c r="WJP39" i="1" s="1"/>
  <c r="WJQ39" i="1" s="1"/>
  <c r="WJR39" i="1" s="1"/>
  <c r="WJS39" i="1" s="1"/>
  <c r="WJT39" i="1" s="1"/>
  <c r="WJU39" i="1" s="1"/>
  <c r="WJV39" i="1" s="1"/>
  <c r="WJW39" i="1" s="1"/>
  <c r="WJX39" i="1" s="1"/>
  <c r="WJY39" i="1" s="1"/>
  <c r="WJZ39" i="1" s="1"/>
  <c r="WKA39" i="1" s="1"/>
  <c r="WKB39" i="1" s="1"/>
  <c r="WKC39" i="1" s="1"/>
  <c r="WKD39" i="1" s="1"/>
  <c r="WKE39" i="1" s="1"/>
  <c r="WKF39" i="1" s="1"/>
  <c r="WKG39" i="1" s="1"/>
  <c r="WKH39" i="1" s="1"/>
  <c r="WKI39" i="1" s="1"/>
  <c r="WKJ39" i="1" s="1"/>
  <c r="WKK39" i="1" s="1"/>
  <c r="WKL39" i="1" s="1"/>
  <c r="WKM39" i="1" s="1"/>
  <c r="WKN39" i="1" s="1"/>
  <c r="WKO39" i="1" s="1"/>
  <c r="WKP39" i="1" s="1"/>
  <c r="WKQ39" i="1" s="1"/>
  <c r="WKR39" i="1" s="1"/>
  <c r="WKS39" i="1" s="1"/>
  <c r="WKT39" i="1" s="1"/>
  <c r="WKU39" i="1" s="1"/>
  <c r="WKV39" i="1" s="1"/>
  <c r="WKW39" i="1" s="1"/>
  <c r="WKX39" i="1" s="1"/>
  <c r="WKY39" i="1" s="1"/>
  <c r="WKZ39" i="1" s="1"/>
  <c r="WLA39" i="1" s="1"/>
  <c r="WLB39" i="1" s="1"/>
  <c r="WLC39" i="1" s="1"/>
  <c r="WLD39" i="1" s="1"/>
  <c r="WLE39" i="1" s="1"/>
  <c r="WLF39" i="1" s="1"/>
  <c r="WLG39" i="1" s="1"/>
  <c r="WLH39" i="1" s="1"/>
  <c r="WLI39" i="1" s="1"/>
  <c r="WLJ39" i="1" s="1"/>
  <c r="WLK39" i="1" s="1"/>
  <c r="WLL39" i="1" s="1"/>
  <c r="WLM39" i="1" s="1"/>
  <c r="WLN39" i="1" s="1"/>
  <c r="WLO39" i="1" s="1"/>
  <c r="WLP39" i="1" s="1"/>
  <c r="WLQ39" i="1" s="1"/>
  <c r="WLR39" i="1" s="1"/>
  <c r="WLS39" i="1" s="1"/>
  <c r="WLT39" i="1" s="1"/>
  <c r="WLU39" i="1" s="1"/>
  <c r="WLV39" i="1" s="1"/>
  <c r="WLW39" i="1" s="1"/>
  <c r="WLX39" i="1" s="1"/>
  <c r="WLY39" i="1" s="1"/>
  <c r="WLZ39" i="1" s="1"/>
  <c r="WMA39" i="1" s="1"/>
  <c r="WMB39" i="1" s="1"/>
  <c r="WMC39" i="1" s="1"/>
  <c r="WMD39" i="1" s="1"/>
  <c r="WME39" i="1" s="1"/>
  <c r="WMF39" i="1" s="1"/>
  <c r="WMG39" i="1" s="1"/>
  <c r="WMH39" i="1" s="1"/>
  <c r="WMI39" i="1" s="1"/>
  <c r="WMJ39" i="1" s="1"/>
  <c r="WMK39" i="1" s="1"/>
  <c r="WML39" i="1" s="1"/>
  <c r="WMM39" i="1" s="1"/>
  <c r="WMN39" i="1" s="1"/>
  <c r="WMO39" i="1" s="1"/>
  <c r="WMP39" i="1" s="1"/>
  <c r="WMQ39" i="1" s="1"/>
  <c r="WMR39" i="1" s="1"/>
  <c r="WMS39" i="1" s="1"/>
  <c r="WMT39" i="1" s="1"/>
  <c r="WMU39" i="1" s="1"/>
  <c r="WMV39" i="1" s="1"/>
  <c r="WMW39" i="1" s="1"/>
  <c r="WMX39" i="1" s="1"/>
  <c r="WMY39" i="1" s="1"/>
  <c r="WMZ39" i="1" s="1"/>
  <c r="WNA39" i="1" s="1"/>
  <c r="WNB39" i="1" s="1"/>
  <c r="WNC39" i="1" s="1"/>
  <c r="WND39" i="1" s="1"/>
  <c r="WNE39" i="1" s="1"/>
  <c r="WNF39" i="1" s="1"/>
  <c r="WNG39" i="1" s="1"/>
  <c r="WNH39" i="1" s="1"/>
  <c r="WNI39" i="1" s="1"/>
  <c r="WNJ39" i="1" s="1"/>
  <c r="WNK39" i="1" s="1"/>
  <c r="WNL39" i="1" s="1"/>
  <c r="WNM39" i="1" s="1"/>
  <c r="WNN39" i="1" s="1"/>
  <c r="WNO39" i="1" s="1"/>
  <c r="WNP39" i="1" s="1"/>
  <c r="WNQ39" i="1" s="1"/>
  <c r="WNR39" i="1" s="1"/>
  <c r="WNS39" i="1" s="1"/>
  <c r="WNT39" i="1" s="1"/>
  <c r="WNU39" i="1" s="1"/>
  <c r="WNV39" i="1" s="1"/>
  <c r="WNW39" i="1" s="1"/>
  <c r="WNX39" i="1" s="1"/>
  <c r="WNY39" i="1" s="1"/>
  <c r="WNZ39" i="1" s="1"/>
  <c r="WOA39" i="1" s="1"/>
  <c r="WOB39" i="1" s="1"/>
  <c r="WOC39" i="1" s="1"/>
  <c r="WOD39" i="1" s="1"/>
  <c r="WOE39" i="1" s="1"/>
  <c r="WOF39" i="1" s="1"/>
  <c r="WOG39" i="1" s="1"/>
  <c r="WOH39" i="1" s="1"/>
  <c r="WOI39" i="1" s="1"/>
  <c r="WOJ39" i="1" s="1"/>
  <c r="WOK39" i="1" s="1"/>
  <c r="WOL39" i="1" s="1"/>
  <c r="WOM39" i="1" s="1"/>
  <c r="WON39" i="1" s="1"/>
  <c r="WOO39" i="1" s="1"/>
  <c r="WOP39" i="1" s="1"/>
  <c r="WOQ39" i="1" s="1"/>
  <c r="WOR39" i="1" s="1"/>
  <c r="WOS39" i="1" s="1"/>
  <c r="WOT39" i="1" s="1"/>
  <c r="WOU39" i="1" s="1"/>
  <c r="WOV39" i="1" s="1"/>
  <c r="WOW39" i="1" s="1"/>
  <c r="WOX39" i="1" s="1"/>
  <c r="WOY39" i="1" s="1"/>
  <c r="WOZ39" i="1" s="1"/>
  <c r="WPA39" i="1" s="1"/>
  <c r="WPB39" i="1" s="1"/>
  <c r="WPC39" i="1" s="1"/>
  <c r="WPD39" i="1" s="1"/>
  <c r="WPE39" i="1" s="1"/>
  <c r="WPF39" i="1" s="1"/>
  <c r="WPG39" i="1" s="1"/>
  <c r="WPH39" i="1" s="1"/>
  <c r="WPI39" i="1" s="1"/>
  <c r="WPJ39" i="1" s="1"/>
  <c r="WPK39" i="1" s="1"/>
  <c r="WPL39" i="1" s="1"/>
  <c r="WPM39" i="1" s="1"/>
  <c r="WPN39" i="1" s="1"/>
  <c r="WPO39" i="1" s="1"/>
  <c r="WPP39" i="1" s="1"/>
  <c r="WPQ39" i="1" s="1"/>
  <c r="WPR39" i="1" s="1"/>
  <c r="WPS39" i="1" s="1"/>
  <c r="WPT39" i="1" s="1"/>
  <c r="WPU39" i="1" s="1"/>
  <c r="WPV39" i="1" s="1"/>
  <c r="WPW39" i="1" s="1"/>
  <c r="WPX39" i="1" s="1"/>
  <c r="WPY39" i="1" s="1"/>
  <c r="WPZ39" i="1" s="1"/>
  <c r="WQA39" i="1" s="1"/>
  <c r="WQB39" i="1" s="1"/>
  <c r="WQC39" i="1" s="1"/>
  <c r="WQD39" i="1" s="1"/>
  <c r="WQE39" i="1" s="1"/>
  <c r="WQF39" i="1" s="1"/>
  <c r="WQG39" i="1" s="1"/>
  <c r="WQH39" i="1" s="1"/>
  <c r="WQI39" i="1" s="1"/>
  <c r="WQJ39" i="1" s="1"/>
  <c r="WQK39" i="1" s="1"/>
  <c r="WQL39" i="1" s="1"/>
  <c r="WQM39" i="1" s="1"/>
  <c r="WQN39" i="1" s="1"/>
  <c r="WQO39" i="1" s="1"/>
  <c r="WQP39" i="1" s="1"/>
  <c r="WQQ39" i="1" s="1"/>
  <c r="WQR39" i="1" s="1"/>
  <c r="WQS39" i="1" s="1"/>
  <c r="WQT39" i="1" s="1"/>
  <c r="WQU39" i="1" s="1"/>
  <c r="WQV39" i="1" s="1"/>
  <c r="WQW39" i="1" s="1"/>
  <c r="WQX39" i="1" s="1"/>
  <c r="WQY39" i="1" s="1"/>
  <c r="WQZ39" i="1" s="1"/>
  <c r="WRA39" i="1" s="1"/>
  <c r="WRB39" i="1" s="1"/>
  <c r="WRC39" i="1" s="1"/>
  <c r="WRD39" i="1" s="1"/>
  <c r="WRE39" i="1" s="1"/>
  <c r="WRF39" i="1" s="1"/>
  <c r="WRG39" i="1" s="1"/>
  <c r="WRH39" i="1" s="1"/>
  <c r="WRI39" i="1" s="1"/>
  <c r="WRJ39" i="1" s="1"/>
  <c r="WRK39" i="1" s="1"/>
  <c r="WRL39" i="1" s="1"/>
  <c r="WRM39" i="1" s="1"/>
  <c r="WRN39" i="1" s="1"/>
  <c r="WRO39" i="1" s="1"/>
  <c r="WRP39" i="1" s="1"/>
  <c r="WRQ39" i="1" s="1"/>
  <c r="WRR39" i="1" s="1"/>
  <c r="WRS39" i="1" s="1"/>
  <c r="WRT39" i="1" s="1"/>
  <c r="WRU39" i="1" s="1"/>
  <c r="WRV39" i="1" s="1"/>
  <c r="WRW39" i="1" s="1"/>
  <c r="WRX39" i="1" s="1"/>
  <c r="WRY39" i="1" s="1"/>
  <c r="WRZ39" i="1" s="1"/>
  <c r="WSA39" i="1" s="1"/>
  <c r="WSB39" i="1" s="1"/>
  <c r="WSC39" i="1" s="1"/>
  <c r="WSD39" i="1" s="1"/>
  <c r="WSE39" i="1" s="1"/>
  <c r="WSF39" i="1" s="1"/>
  <c r="WSG39" i="1" s="1"/>
  <c r="WSH39" i="1" s="1"/>
  <c r="WSI39" i="1" s="1"/>
  <c r="WSJ39" i="1" s="1"/>
  <c r="WSK39" i="1" s="1"/>
  <c r="WSL39" i="1" s="1"/>
  <c r="WSM39" i="1" s="1"/>
  <c r="WSN39" i="1" s="1"/>
  <c r="WSO39" i="1" s="1"/>
  <c r="WSP39" i="1" s="1"/>
  <c r="WSQ39" i="1" s="1"/>
  <c r="WSR39" i="1" s="1"/>
  <c r="WSS39" i="1" s="1"/>
  <c r="WST39" i="1" s="1"/>
  <c r="WSU39" i="1" s="1"/>
  <c r="WSV39" i="1" s="1"/>
  <c r="WSW39" i="1" s="1"/>
  <c r="WSX39" i="1" s="1"/>
  <c r="WSY39" i="1" s="1"/>
  <c r="WSZ39" i="1" s="1"/>
  <c r="WTA39" i="1" s="1"/>
  <c r="WTB39" i="1" s="1"/>
  <c r="WTC39" i="1" s="1"/>
  <c r="WTD39" i="1" s="1"/>
  <c r="WTE39" i="1" s="1"/>
  <c r="WTF39" i="1" s="1"/>
  <c r="WTG39" i="1" s="1"/>
  <c r="WTH39" i="1" s="1"/>
  <c r="WTI39" i="1" s="1"/>
  <c r="WTJ39" i="1" s="1"/>
  <c r="WTK39" i="1" s="1"/>
  <c r="WTL39" i="1" s="1"/>
  <c r="WTM39" i="1" s="1"/>
  <c r="WTN39" i="1" s="1"/>
  <c r="WTO39" i="1" s="1"/>
  <c r="WTP39" i="1" s="1"/>
  <c r="WTQ39" i="1" s="1"/>
  <c r="WTR39" i="1" s="1"/>
  <c r="WTS39" i="1" s="1"/>
  <c r="WTT39" i="1" s="1"/>
  <c r="WTU39" i="1" s="1"/>
  <c r="WTV39" i="1" s="1"/>
  <c r="WTW39" i="1" s="1"/>
  <c r="WTX39" i="1" s="1"/>
  <c r="WTY39" i="1" s="1"/>
  <c r="WTZ39" i="1" s="1"/>
  <c r="WUA39" i="1" s="1"/>
  <c r="WUB39" i="1" s="1"/>
  <c r="WUC39" i="1" s="1"/>
  <c r="WUD39" i="1" s="1"/>
  <c r="WUE39" i="1" s="1"/>
  <c r="WUF39" i="1" s="1"/>
  <c r="WUG39" i="1" s="1"/>
  <c r="WUH39" i="1" s="1"/>
  <c r="WUI39" i="1" s="1"/>
  <c r="WUJ39" i="1" s="1"/>
  <c r="WUK39" i="1" s="1"/>
  <c r="WUL39" i="1" s="1"/>
  <c r="WUM39" i="1" s="1"/>
  <c r="WUN39" i="1" s="1"/>
  <c r="WUO39" i="1" s="1"/>
  <c r="WUP39" i="1" s="1"/>
  <c r="WUQ39" i="1" s="1"/>
  <c r="WUR39" i="1" s="1"/>
  <c r="WUS39" i="1" s="1"/>
  <c r="WUT39" i="1" s="1"/>
  <c r="WUU39" i="1" s="1"/>
  <c r="WUV39" i="1" s="1"/>
  <c r="WUW39" i="1" s="1"/>
  <c r="WUX39" i="1" s="1"/>
  <c r="WUY39" i="1" s="1"/>
  <c r="WUZ39" i="1" s="1"/>
  <c r="WVA39" i="1" s="1"/>
  <c r="WVB39" i="1" s="1"/>
  <c r="WVC39" i="1" s="1"/>
  <c r="WVD39" i="1" s="1"/>
  <c r="WVE39" i="1" s="1"/>
  <c r="WVF39" i="1" s="1"/>
  <c r="WVG39" i="1" s="1"/>
  <c r="WVH39" i="1" s="1"/>
  <c r="WVI39" i="1" s="1"/>
  <c r="WVJ39" i="1" s="1"/>
  <c r="WVK39" i="1" s="1"/>
  <c r="WVL39" i="1" s="1"/>
  <c r="WVM39" i="1" s="1"/>
  <c r="WVN39" i="1" s="1"/>
  <c r="WVO39" i="1" s="1"/>
  <c r="WVP39" i="1" s="1"/>
  <c r="WVQ39" i="1" s="1"/>
  <c r="WVR39" i="1" s="1"/>
  <c r="WVS39" i="1" s="1"/>
  <c r="WVT39" i="1" s="1"/>
  <c r="WVU39" i="1" s="1"/>
  <c r="WVV39" i="1" s="1"/>
  <c r="WVW39" i="1" s="1"/>
  <c r="WVX39" i="1" s="1"/>
  <c r="WVY39" i="1" s="1"/>
  <c r="WVZ39" i="1" s="1"/>
  <c r="WWA39" i="1" s="1"/>
  <c r="WWB39" i="1" s="1"/>
  <c r="WWC39" i="1" s="1"/>
  <c r="WWD39" i="1" s="1"/>
  <c r="WWE39" i="1" s="1"/>
  <c r="WWF39" i="1" s="1"/>
  <c r="WWG39" i="1" s="1"/>
  <c r="WWH39" i="1" s="1"/>
  <c r="WWI39" i="1" s="1"/>
  <c r="WWJ39" i="1" s="1"/>
  <c r="WWK39" i="1" s="1"/>
  <c r="WWL39" i="1" s="1"/>
  <c r="WWM39" i="1" s="1"/>
  <c r="WWN39" i="1" s="1"/>
  <c r="WWO39" i="1" s="1"/>
  <c r="WWP39" i="1" s="1"/>
  <c r="WWQ39" i="1" s="1"/>
  <c r="WWR39" i="1" s="1"/>
  <c r="WWS39" i="1" s="1"/>
  <c r="WWT39" i="1" s="1"/>
  <c r="WWU39" i="1" s="1"/>
  <c r="WWV39" i="1" s="1"/>
  <c r="WWW39" i="1" s="1"/>
  <c r="WWX39" i="1" s="1"/>
  <c r="WWY39" i="1" s="1"/>
  <c r="WWZ39" i="1" s="1"/>
  <c r="WXA39" i="1" s="1"/>
  <c r="WXB39" i="1" s="1"/>
  <c r="WXC39" i="1" s="1"/>
  <c r="WXD39" i="1" s="1"/>
  <c r="WXE39" i="1" s="1"/>
  <c r="WXF39" i="1" s="1"/>
  <c r="WXG39" i="1" s="1"/>
  <c r="WXH39" i="1" s="1"/>
  <c r="WXI39" i="1" s="1"/>
  <c r="WXJ39" i="1" s="1"/>
  <c r="WXK39" i="1" s="1"/>
  <c r="WXL39" i="1" s="1"/>
  <c r="WXM39" i="1" s="1"/>
  <c r="WXN39" i="1" s="1"/>
  <c r="WXO39" i="1" s="1"/>
  <c r="WXP39" i="1" s="1"/>
  <c r="WXQ39" i="1" s="1"/>
  <c r="WXR39" i="1" s="1"/>
  <c r="WXS39" i="1" s="1"/>
  <c r="WXT39" i="1" s="1"/>
  <c r="WXU39" i="1" s="1"/>
  <c r="WXV39" i="1" s="1"/>
  <c r="WXW39" i="1" s="1"/>
  <c r="WXX39" i="1" s="1"/>
  <c r="WXY39" i="1" s="1"/>
  <c r="WXZ39" i="1" s="1"/>
  <c r="WYA39" i="1" s="1"/>
  <c r="WYB39" i="1" s="1"/>
  <c r="WYC39" i="1" s="1"/>
  <c r="WYD39" i="1" s="1"/>
  <c r="WYE39" i="1" s="1"/>
  <c r="WYF39" i="1" s="1"/>
  <c r="WYG39" i="1" s="1"/>
  <c r="WYH39" i="1" s="1"/>
  <c r="WYI39" i="1" s="1"/>
  <c r="WYJ39" i="1" s="1"/>
  <c r="WYK39" i="1" s="1"/>
  <c r="WYL39" i="1" s="1"/>
  <c r="WYM39" i="1" s="1"/>
  <c r="WYN39" i="1" s="1"/>
  <c r="WYO39" i="1" s="1"/>
  <c r="WYP39" i="1" s="1"/>
  <c r="WYQ39" i="1" s="1"/>
  <c r="WYR39" i="1" s="1"/>
  <c r="WYS39" i="1" s="1"/>
  <c r="WYT39" i="1" s="1"/>
  <c r="WYU39" i="1" s="1"/>
  <c r="WYV39" i="1" s="1"/>
  <c r="WYW39" i="1" s="1"/>
  <c r="WYX39" i="1" s="1"/>
  <c r="WYY39" i="1" s="1"/>
  <c r="WYZ39" i="1" s="1"/>
  <c r="WZA39" i="1" s="1"/>
  <c r="WZB39" i="1" s="1"/>
  <c r="WZC39" i="1" s="1"/>
  <c r="WZD39" i="1" s="1"/>
  <c r="WZE39" i="1" s="1"/>
  <c r="WZF39" i="1" s="1"/>
  <c r="WZG39" i="1" s="1"/>
  <c r="WZH39" i="1" s="1"/>
  <c r="WZI39" i="1" s="1"/>
  <c r="WZJ39" i="1" s="1"/>
  <c r="WZK39" i="1" s="1"/>
  <c r="WZL39" i="1" s="1"/>
  <c r="WZM39" i="1" s="1"/>
  <c r="WZN39" i="1" s="1"/>
  <c r="WZO39" i="1" s="1"/>
  <c r="WZP39" i="1" s="1"/>
  <c r="WZQ39" i="1" s="1"/>
  <c r="WZR39" i="1" s="1"/>
  <c r="WZS39" i="1" s="1"/>
  <c r="WZT39" i="1" s="1"/>
  <c r="WZU39" i="1" s="1"/>
  <c r="WZV39" i="1" s="1"/>
  <c r="WZW39" i="1" s="1"/>
  <c r="WZX39" i="1" s="1"/>
  <c r="WZY39" i="1" s="1"/>
  <c r="WZZ39" i="1" s="1"/>
  <c r="XAA39" i="1" s="1"/>
  <c r="XAB39" i="1" s="1"/>
  <c r="XAC39" i="1" s="1"/>
  <c r="XAD39" i="1" s="1"/>
  <c r="XAE39" i="1" s="1"/>
  <c r="XAF39" i="1" s="1"/>
  <c r="XAG39" i="1" s="1"/>
  <c r="XAH39" i="1" s="1"/>
  <c r="XAI39" i="1" s="1"/>
  <c r="XAJ39" i="1" s="1"/>
  <c r="XAK39" i="1" s="1"/>
  <c r="XAL39" i="1" s="1"/>
  <c r="XAM39" i="1" s="1"/>
  <c r="XAN39" i="1" s="1"/>
  <c r="XAO39" i="1" s="1"/>
  <c r="XAP39" i="1" s="1"/>
  <c r="XAQ39" i="1" s="1"/>
  <c r="XAR39" i="1" s="1"/>
  <c r="XAS39" i="1" s="1"/>
  <c r="XAT39" i="1" s="1"/>
  <c r="XAU39" i="1" s="1"/>
  <c r="XAV39" i="1" s="1"/>
  <c r="XAW39" i="1" s="1"/>
  <c r="XAX39" i="1" s="1"/>
  <c r="XAY39" i="1" s="1"/>
  <c r="XAZ39" i="1" s="1"/>
  <c r="XBA39" i="1" s="1"/>
  <c r="XBB39" i="1" s="1"/>
  <c r="XBC39" i="1" s="1"/>
  <c r="XBD39" i="1" s="1"/>
  <c r="XBE39" i="1" s="1"/>
  <c r="XBF39" i="1" s="1"/>
  <c r="XBG39" i="1" s="1"/>
  <c r="XBH39" i="1" s="1"/>
  <c r="XBI39" i="1" s="1"/>
  <c r="XBJ39" i="1" s="1"/>
  <c r="XBK39" i="1" s="1"/>
  <c r="XBL39" i="1" s="1"/>
  <c r="XBM39" i="1" s="1"/>
  <c r="XBN39" i="1" s="1"/>
  <c r="XBO39" i="1" s="1"/>
  <c r="XBP39" i="1" s="1"/>
  <c r="XBQ39" i="1" s="1"/>
  <c r="XBR39" i="1" s="1"/>
  <c r="XBS39" i="1" s="1"/>
  <c r="XBT39" i="1" s="1"/>
  <c r="XBU39" i="1" s="1"/>
  <c r="XBV39" i="1" s="1"/>
  <c r="XBW39" i="1" s="1"/>
  <c r="XBX39" i="1" s="1"/>
  <c r="XBY39" i="1" s="1"/>
  <c r="XBZ39" i="1" s="1"/>
  <c r="XCA39" i="1" s="1"/>
  <c r="XCB39" i="1" s="1"/>
  <c r="XCC39" i="1" s="1"/>
  <c r="XCD39" i="1" s="1"/>
  <c r="XCE39" i="1" s="1"/>
  <c r="XCF39" i="1" s="1"/>
  <c r="XCG39" i="1" s="1"/>
  <c r="XCH39" i="1" s="1"/>
  <c r="XCI39" i="1" s="1"/>
  <c r="XCJ39" i="1" s="1"/>
  <c r="XCK39" i="1" s="1"/>
  <c r="XCL39" i="1" s="1"/>
  <c r="XCM39" i="1" s="1"/>
  <c r="XCN39" i="1" s="1"/>
  <c r="XCO39" i="1" s="1"/>
  <c r="XCP39" i="1" s="1"/>
  <c r="XCQ39" i="1" s="1"/>
  <c r="XCR39" i="1" s="1"/>
  <c r="XCS39" i="1" s="1"/>
  <c r="XCT39" i="1" s="1"/>
  <c r="XCU39" i="1" s="1"/>
  <c r="XCV39" i="1" s="1"/>
  <c r="XCW39" i="1" s="1"/>
  <c r="XCX39" i="1" s="1"/>
  <c r="XCY39" i="1" s="1"/>
  <c r="XCZ39" i="1" s="1"/>
  <c r="XDA39" i="1" s="1"/>
  <c r="XDB39" i="1" s="1"/>
  <c r="XDC39" i="1" s="1"/>
  <c r="XDD39" i="1" s="1"/>
  <c r="XDE39" i="1" s="1"/>
  <c r="XDF39" i="1" s="1"/>
  <c r="XDG39" i="1" s="1"/>
  <c r="XDH39" i="1" s="1"/>
  <c r="XDI39" i="1" s="1"/>
  <c r="XDJ39" i="1" s="1"/>
  <c r="XDK39" i="1" s="1"/>
  <c r="XDL39" i="1" s="1"/>
  <c r="XDM39" i="1" s="1"/>
  <c r="XDN39" i="1" s="1"/>
  <c r="XDO39" i="1" s="1"/>
  <c r="XDP39" i="1" s="1"/>
  <c r="XDQ39" i="1" s="1"/>
  <c r="XDR39" i="1" s="1"/>
  <c r="XDS39" i="1" s="1"/>
  <c r="XDT39" i="1" s="1"/>
  <c r="XDU39" i="1" s="1"/>
  <c r="XDV39" i="1" s="1"/>
  <c r="XDW39" i="1" s="1"/>
  <c r="XDX39" i="1" s="1"/>
  <c r="XDY39" i="1" s="1"/>
  <c r="XDZ39" i="1" s="1"/>
  <c r="XEA39" i="1" s="1"/>
  <c r="XEB39" i="1" s="1"/>
  <c r="XEC39" i="1" s="1"/>
  <c r="XED39" i="1" s="1"/>
  <c r="XEE39" i="1" s="1"/>
  <c r="XEF39" i="1" s="1"/>
  <c r="XEG39" i="1" s="1"/>
  <c r="XEH39" i="1" s="1"/>
  <c r="XEI39" i="1" s="1"/>
  <c r="XEJ39" i="1" s="1"/>
  <c r="XEK39" i="1" s="1"/>
  <c r="XEL39" i="1" s="1"/>
  <c r="XEM39" i="1" s="1"/>
  <c r="XEN39" i="1" s="1"/>
  <c r="XEO39" i="1" s="1"/>
  <c r="XEP39" i="1" s="1"/>
  <c r="XEQ39" i="1" s="1"/>
  <c r="XER39" i="1" s="1"/>
  <c r="XES39" i="1" s="1"/>
  <c r="XET39" i="1" s="1"/>
  <c r="XEU39" i="1" s="1"/>
  <c r="XEV39" i="1" s="1"/>
  <c r="XEW39" i="1" s="1"/>
  <c r="XEX39" i="1" s="1"/>
  <c r="XEY39" i="1" s="1"/>
  <c r="XEZ39" i="1" s="1"/>
  <c r="XFA39" i="1" s="1"/>
  <c r="XFB39" i="1" s="1"/>
  <c r="XFC39" i="1" s="1"/>
  <c r="XFD39" i="1" s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C38" i="1"/>
  <c r="P31" i="1"/>
  <c r="O31" i="1"/>
  <c r="N31" i="1"/>
  <c r="M31" i="1"/>
  <c r="L31" i="1"/>
  <c r="K31" i="1"/>
  <c r="J31" i="1"/>
  <c r="I31" i="1"/>
  <c r="H31" i="1"/>
  <c r="G31" i="1"/>
  <c r="G30" i="1"/>
  <c r="C28" i="1"/>
  <c r="G32" i="1"/>
  <c r="G71" i="1" s="1"/>
  <c r="G50" i="1"/>
  <c r="G51" i="1" s="1"/>
  <c r="E16" i="1"/>
  <c r="Q12" i="1"/>
  <c r="E9" i="1"/>
  <c r="AA48" i="1"/>
  <c r="H3" i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AJ3" i="1" s="1"/>
  <c r="AK3" i="1" s="1"/>
  <c r="H2" i="1"/>
  <c r="H86" i="1" s="1"/>
  <c r="F73" i="1" l="1"/>
  <c r="I2" i="1"/>
  <c r="I86" i="1" s="1"/>
  <c r="D29" i="1"/>
  <c r="G29" i="1" s="1"/>
  <c r="M70" i="1"/>
  <c r="M131" i="1"/>
  <c r="H78" i="1"/>
  <c r="H91" i="1"/>
  <c r="G69" i="1"/>
  <c r="J70" i="1"/>
  <c r="J131" i="1"/>
  <c r="N70" i="1"/>
  <c r="N131" i="1"/>
  <c r="I78" i="1"/>
  <c r="I91" i="1"/>
  <c r="M78" i="1"/>
  <c r="M91" i="1"/>
  <c r="L78" i="1"/>
  <c r="L91" i="1"/>
  <c r="G70" i="1"/>
  <c r="G131" i="1"/>
  <c r="K70" i="1"/>
  <c r="K131" i="1"/>
  <c r="O70" i="1"/>
  <c r="O131" i="1"/>
  <c r="G90" i="1"/>
  <c r="J78" i="1"/>
  <c r="J91" i="1"/>
  <c r="N78" i="1"/>
  <c r="N91" i="1"/>
  <c r="I70" i="1"/>
  <c r="I131" i="1"/>
  <c r="P78" i="1"/>
  <c r="P91" i="1"/>
  <c r="H70" i="1"/>
  <c r="H131" i="1"/>
  <c r="L70" i="1"/>
  <c r="L131" i="1"/>
  <c r="P70" i="1"/>
  <c r="P131" i="1"/>
  <c r="G78" i="1"/>
  <c r="G91" i="1"/>
  <c r="K78" i="1"/>
  <c r="K91" i="1"/>
  <c r="O78" i="1"/>
  <c r="O91" i="1"/>
  <c r="AK20" i="1"/>
  <c r="AG20" i="1"/>
  <c r="AC20" i="1"/>
  <c r="Y20" i="1"/>
  <c r="U20" i="1"/>
  <c r="Q20" i="1"/>
  <c r="M20" i="1"/>
  <c r="AE20" i="1"/>
  <c r="W20" i="1"/>
  <c r="O20" i="1"/>
  <c r="AJ20" i="1"/>
  <c r="AF20" i="1"/>
  <c r="AB20" i="1"/>
  <c r="X20" i="1"/>
  <c r="T20" i="1"/>
  <c r="P20" i="1"/>
  <c r="L20" i="1"/>
  <c r="AI20" i="1"/>
  <c r="AA20" i="1"/>
  <c r="S20" i="1"/>
  <c r="AH20" i="1"/>
  <c r="R20" i="1"/>
  <c r="AD20" i="1"/>
  <c r="N20" i="1"/>
  <c r="Z20" i="1"/>
  <c r="V20" i="1"/>
  <c r="Q42" i="1"/>
  <c r="Q49" i="1"/>
  <c r="Q31" i="1"/>
  <c r="R12" i="1"/>
  <c r="G38" i="1"/>
  <c r="G40" i="1" s="1"/>
  <c r="G89" i="1" s="1"/>
  <c r="D23" i="1"/>
  <c r="E23" i="1" s="1"/>
  <c r="F34" i="1"/>
  <c r="K24" i="1" l="1"/>
  <c r="I24" i="1"/>
  <c r="H24" i="1"/>
  <c r="G24" i="1"/>
  <c r="J24" i="1"/>
  <c r="AC48" i="1"/>
  <c r="AB48" i="1"/>
  <c r="J2" i="1"/>
  <c r="Q70" i="1"/>
  <c r="Q131" i="1"/>
  <c r="Q78" i="1"/>
  <c r="Q91" i="1"/>
  <c r="R49" i="1"/>
  <c r="R42" i="1"/>
  <c r="R31" i="1"/>
  <c r="S12" i="1"/>
  <c r="G68" i="1"/>
  <c r="G33" i="1"/>
  <c r="G76" i="1"/>
  <c r="H50" i="1"/>
  <c r="H51" i="1" s="1"/>
  <c r="K2" i="1" l="1"/>
  <c r="K86" i="1" s="1"/>
  <c r="J86" i="1"/>
  <c r="AD48" i="1"/>
  <c r="R70" i="1"/>
  <c r="R131" i="1"/>
  <c r="R78" i="1"/>
  <c r="R91" i="1"/>
  <c r="H41" i="1"/>
  <c r="H77" i="1" s="1"/>
  <c r="H30" i="1"/>
  <c r="G72" i="1"/>
  <c r="S49" i="1"/>
  <c r="S42" i="1"/>
  <c r="T12" i="1"/>
  <c r="S31" i="1"/>
  <c r="H32" i="1"/>
  <c r="H71" i="1" s="1"/>
  <c r="H29" i="1"/>
  <c r="H38" i="1"/>
  <c r="H40" i="1" s="1"/>
  <c r="H89" i="1" s="1"/>
  <c r="AE48" i="1" l="1"/>
  <c r="L2" i="1"/>
  <c r="L86" i="1" s="1"/>
  <c r="S70" i="1"/>
  <c r="S131" i="1"/>
  <c r="S78" i="1"/>
  <c r="S91" i="1"/>
  <c r="H69" i="1"/>
  <c r="H90" i="1"/>
  <c r="I50" i="1"/>
  <c r="I51" i="1" s="1"/>
  <c r="H68" i="1"/>
  <c r="H33" i="1"/>
  <c r="T49" i="1"/>
  <c r="T42" i="1"/>
  <c r="T31" i="1"/>
  <c r="U12" i="1"/>
  <c r="H76" i="1"/>
  <c r="AF48" i="1" l="1"/>
  <c r="M2" i="1"/>
  <c r="M86" i="1" s="1"/>
  <c r="T70" i="1"/>
  <c r="T131" i="1"/>
  <c r="T78" i="1"/>
  <c r="T91" i="1"/>
  <c r="U49" i="1"/>
  <c r="U42" i="1"/>
  <c r="V12" i="1"/>
  <c r="U31" i="1"/>
  <c r="H72" i="1"/>
  <c r="I41" i="1"/>
  <c r="I77" i="1" s="1"/>
  <c r="I38" i="1"/>
  <c r="I40" i="1" s="1"/>
  <c r="I89" i="1" s="1"/>
  <c r="I29" i="1"/>
  <c r="AG48" i="1" l="1"/>
  <c r="N2" i="1"/>
  <c r="N86" i="1" s="1"/>
  <c r="U70" i="1"/>
  <c r="U131" i="1"/>
  <c r="I90" i="1"/>
  <c r="U78" i="1"/>
  <c r="U91" i="1"/>
  <c r="I30" i="1"/>
  <c r="AH48" i="1"/>
  <c r="I76" i="1"/>
  <c r="I68" i="1"/>
  <c r="I32" i="1"/>
  <c r="I71" i="1" s="1"/>
  <c r="V49" i="1"/>
  <c r="V42" i="1"/>
  <c r="V31" i="1"/>
  <c r="W12" i="1"/>
  <c r="O2" i="1" l="1"/>
  <c r="O86" i="1" s="1"/>
  <c r="V70" i="1"/>
  <c r="V131" i="1"/>
  <c r="I69" i="1"/>
  <c r="I72" i="1" s="1"/>
  <c r="V78" i="1"/>
  <c r="V91" i="1"/>
  <c r="J50" i="1"/>
  <c r="J51" i="1" s="1"/>
  <c r="W49" i="1"/>
  <c r="W42" i="1"/>
  <c r="X12" i="1"/>
  <c r="W31" i="1"/>
  <c r="AI48" i="1"/>
  <c r="I33" i="1"/>
  <c r="P2" i="1" l="1"/>
  <c r="P86" i="1" s="1"/>
  <c r="W70" i="1"/>
  <c r="W131" i="1"/>
  <c r="W78" i="1"/>
  <c r="W91" i="1"/>
  <c r="X49" i="1"/>
  <c r="X42" i="1"/>
  <c r="X31" i="1"/>
  <c r="Y12" i="1"/>
  <c r="J29" i="1"/>
  <c r="J38" i="1"/>
  <c r="J40" i="1" s="1"/>
  <c r="J89" i="1" s="1"/>
  <c r="AJ48" i="1"/>
  <c r="J41" i="1"/>
  <c r="J77" i="1" s="1"/>
  <c r="J30" i="1"/>
  <c r="Q2" i="1" l="1"/>
  <c r="Q86" i="1" s="1"/>
  <c r="X70" i="1"/>
  <c r="X131" i="1"/>
  <c r="J90" i="1"/>
  <c r="X78" i="1"/>
  <c r="X91" i="1"/>
  <c r="J69" i="1"/>
  <c r="Y42" i="1"/>
  <c r="Y49" i="1"/>
  <c r="Y31" i="1"/>
  <c r="Z12" i="1"/>
  <c r="AK48" i="1"/>
  <c r="J68" i="1"/>
  <c r="J32" i="1"/>
  <c r="J71" i="1" s="1"/>
  <c r="J76" i="1"/>
  <c r="R2" i="1" l="1"/>
  <c r="R86" i="1" s="1"/>
  <c r="Y70" i="1"/>
  <c r="Y131" i="1"/>
  <c r="Y78" i="1"/>
  <c r="Y91" i="1"/>
  <c r="J33" i="1"/>
  <c r="J72" i="1"/>
  <c r="K50" i="1"/>
  <c r="K51" i="1" s="1"/>
  <c r="Z49" i="1"/>
  <c r="Z42" i="1"/>
  <c r="Z31" i="1"/>
  <c r="AA12" i="1"/>
  <c r="S2" i="1" l="1"/>
  <c r="S86" i="1" s="1"/>
  <c r="Z70" i="1"/>
  <c r="Z131" i="1"/>
  <c r="Z78" i="1"/>
  <c r="Z91" i="1"/>
  <c r="K32" i="1"/>
  <c r="K71" i="1" s="1"/>
  <c r="AA42" i="1"/>
  <c r="AA78" i="1" s="1"/>
  <c r="AA49" i="1"/>
  <c r="AB12" i="1"/>
  <c r="AA31" i="1"/>
  <c r="AA70" i="1" s="1"/>
  <c r="K29" i="1"/>
  <c r="K38" i="1"/>
  <c r="K40" i="1" s="1"/>
  <c r="K89" i="1" s="1"/>
  <c r="K41" i="1"/>
  <c r="K77" i="1" s="1"/>
  <c r="K30" i="1"/>
  <c r="L16" i="1"/>
  <c r="L132" i="1" s="1"/>
  <c r="T2" i="1" l="1"/>
  <c r="T86" i="1" s="1"/>
  <c r="K69" i="1"/>
  <c r="K90" i="1"/>
  <c r="K76" i="1"/>
  <c r="K68" i="1"/>
  <c r="K33" i="1"/>
  <c r="L50" i="1"/>
  <c r="L51" i="1" s="1"/>
  <c r="L19" i="1"/>
  <c r="L28" i="1"/>
  <c r="AB49" i="1"/>
  <c r="AB42" i="1"/>
  <c r="AB78" i="1" s="1"/>
  <c r="AB31" i="1"/>
  <c r="AB70" i="1" s="1"/>
  <c r="AC12" i="1"/>
  <c r="U2" i="1" l="1"/>
  <c r="U86" i="1" s="1"/>
  <c r="L29" i="1"/>
  <c r="L38" i="1"/>
  <c r="L40" i="1" s="1"/>
  <c r="L89" i="1" s="1"/>
  <c r="K72" i="1"/>
  <c r="L41" i="1"/>
  <c r="L77" i="1" s="1"/>
  <c r="L30" i="1"/>
  <c r="AC49" i="1"/>
  <c r="AC42" i="1"/>
  <c r="AC78" i="1" s="1"/>
  <c r="AD12" i="1"/>
  <c r="AC31" i="1"/>
  <c r="AC70" i="1" s="1"/>
  <c r="L21" i="1"/>
  <c r="V2" i="1" l="1"/>
  <c r="V86" i="1" s="1"/>
  <c r="L69" i="1"/>
  <c r="L90" i="1"/>
  <c r="L43" i="1"/>
  <c r="L92" i="1" s="1"/>
  <c r="L32" i="1"/>
  <c r="L71" i="1" s="1"/>
  <c r="AD49" i="1"/>
  <c r="AD42" i="1"/>
  <c r="AD78" i="1" s="1"/>
  <c r="AD31" i="1"/>
  <c r="AD70" i="1" s="1"/>
  <c r="AE12" i="1"/>
  <c r="L22" i="1"/>
  <c r="L68" i="1"/>
  <c r="L76" i="1"/>
  <c r="W2" i="1" l="1"/>
  <c r="W86" i="1" s="1"/>
  <c r="M16" i="1"/>
  <c r="M28" i="1" s="1"/>
  <c r="L80" i="1"/>
  <c r="L93" i="1"/>
  <c r="L44" i="1"/>
  <c r="L47" i="1" s="1"/>
  <c r="L72" i="1"/>
  <c r="L33" i="1"/>
  <c r="AE49" i="1"/>
  <c r="AE42" i="1"/>
  <c r="AE78" i="1" s="1"/>
  <c r="AF12" i="1"/>
  <c r="AE31" i="1"/>
  <c r="AE70" i="1" s="1"/>
  <c r="X2" i="1" l="1"/>
  <c r="X86" i="1" s="1"/>
  <c r="M50" i="1"/>
  <c r="M51" i="1" s="1"/>
  <c r="M132" i="1"/>
  <c r="M19" i="1"/>
  <c r="M41" i="1" s="1"/>
  <c r="M77" i="1" s="1"/>
  <c r="Y2" i="1"/>
  <c r="Y86" i="1" s="1"/>
  <c r="L52" i="1"/>
  <c r="L53" i="1" s="1"/>
  <c r="L54" i="1" s="1"/>
  <c r="L55" i="1" s="1"/>
  <c r="L62" i="1" s="1"/>
  <c r="M38" i="1"/>
  <c r="M40" i="1" s="1"/>
  <c r="M89" i="1" s="1"/>
  <c r="M29" i="1"/>
  <c r="AF49" i="1"/>
  <c r="AF42" i="1"/>
  <c r="AF78" i="1" s="1"/>
  <c r="AF31" i="1"/>
  <c r="AF70" i="1" s="1"/>
  <c r="AG12" i="1"/>
  <c r="M30" i="1" l="1"/>
  <c r="M69" i="1" s="1"/>
  <c r="M21" i="1"/>
  <c r="M32" i="1" s="1"/>
  <c r="M71" i="1" s="1"/>
  <c r="L79" i="1"/>
  <c r="L81" i="1" s="1"/>
  <c r="Z2" i="1"/>
  <c r="Z86" i="1" s="1"/>
  <c r="M90" i="1"/>
  <c r="M76" i="1"/>
  <c r="AG42" i="1"/>
  <c r="AG78" i="1" s="1"/>
  <c r="AG49" i="1"/>
  <c r="AH12" i="1"/>
  <c r="AG31" i="1"/>
  <c r="AG70" i="1" s="1"/>
  <c r="M68" i="1"/>
  <c r="M22" i="1" l="1"/>
  <c r="N16" i="1" s="1"/>
  <c r="M43" i="1"/>
  <c r="M92" i="1" s="1"/>
  <c r="M93" i="1" s="1"/>
  <c r="AA2" i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M72" i="1"/>
  <c r="M33" i="1"/>
  <c r="AH49" i="1"/>
  <c r="AH42" i="1"/>
  <c r="AH78" i="1" s="1"/>
  <c r="AH31" i="1"/>
  <c r="AH70" i="1" s="1"/>
  <c r="AI12" i="1"/>
  <c r="M80" i="1" l="1"/>
  <c r="M44" i="1"/>
  <c r="M47" i="1" s="1"/>
  <c r="N132" i="1"/>
  <c r="N19" i="1"/>
  <c r="N50" i="1"/>
  <c r="N51" i="1" s="1"/>
  <c r="N28" i="1"/>
  <c r="N29" i="1" s="1"/>
  <c r="N21" i="1"/>
  <c r="AI42" i="1"/>
  <c r="AI78" i="1" s="1"/>
  <c r="AI49" i="1"/>
  <c r="AJ12" i="1"/>
  <c r="AI31" i="1"/>
  <c r="AI70" i="1" s="1"/>
  <c r="N41" i="1"/>
  <c r="N77" i="1" s="1"/>
  <c r="N30" i="1"/>
  <c r="N38" i="1" l="1"/>
  <c r="N40" i="1" s="1"/>
  <c r="N89" i="1" s="1"/>
  <c r="M52" i="1"/>
  <c r="M53" i="1" s="1"/>
  <c r="M54" i="1" s="1"/>
  <c r="N90" i="1"/>
  <c r="N69" i="1"/>
  <c r="N32" i="1"/>
  <c r="N71" i="1" s="1"/>
  <c r="N22" i="1"/>
  <c r="AJ49" i="1"/>
  <c r="AJ42" i="1"/>
  <c r="AJ78" i="1" s="1"/>
  <c r="AJ31" i="1"/>
  <c r="AJ70" i="1" s="1"/>
  <c r="AK12" i="1"/>
  <c r="N68" i="1"/>
  <c r="N76" i="1" l="1"/>
  <c r="M79" i="1"/>
  <c r="M81" i="1" s="1"/>
  <c r="O16" i="1"/>
  <c r="O132" i="1" s="1"/>
  <c r="M55" i="1"/>
  <c r="M62" i="1" s="1"/>
  <c r="N72" i="1"/>
  <c r="N33" i="1"/>
  <c r="AK49" i="1"/>
  <c r="AK42" i="1"/>
  <c r="AK78" i="1" s="1"/>
  <c r="E78" i="1" s="1"/>
  <c r="AK31" i="1"/>
  <c r="AK70" i="1" s="1"/>
  <c r="E70" i="1" s="1"/>
  <c r="O19" i="1" l="1"/>
  <c r="O21" i="1" s="1"/>
  <c r="O43" i="1" s="1"/>
  <c r="O92" i="1" s="1"/>
  <c r="O28" i="1"/>
  <c r="O38" i="1" s="1"/>
  <c r="O40" i="1" s="1"/>
  <c r="O89" i="1" s="1"/>
  <c r="O50" i="1"/>
  <c r="O51" i="1" s="1"/>
  <c r="O22" i="1"/>
  <c r="P16" i="1" s="1"/>
  <c r="P132" i="1" s="1"/>
  <c r="O41" i="1"/>
  <c r="O77" i="1" s="1"/>
  <c r="O32" i="1" l="1"/>
  <c r="O71" i="1" s="1"/>
  <c r="O30" i="1"/>
  <c r="O29" i="1"/>
  <c r="O68" i="1" s="1"/>
  <c r="O80" i="1"/>
  <c r="O90" i="1"/>
  <c r="O93" i="1" s="1"/>
  <c r="O69" i="1"/>
  <c r="O76" i="1"/>
  <c r="O44" i="1"/>
  <c r="O47" i="1" s="1"/>
  <c r="P50" i="1"/>
  <c r="P51" i="1" s="1"/>
  <c r="P19" i="1"/>
  <c r="P28" i="1"/>
  <c r="O33" i="1" l="1"/>
  <c r="O72" i="1"/>
  <c r="O52" i="1"/>
  <c r="O53" i="1" s="1"/>
  <c r="O54" i="1" s="1"/>
  <c r="O79" i="1" s="1"/>
  <c r="O81" i="1" s="1"/>
  <c r="P41" i="1"/>
  <c r="P77" i="1" s="1"/>
  <c r="P30" i="1"/>
  <c r="P21" i="1"/>
  <c r="P29" i="1"/>
  <c r="P38" i="1"/>
  <c r="P40" i="1" s="1"/>
  <c r="P89" i="1" s="1"/>
  <c r="O55" i="1" l="1"/>
  <c r="O62" i="1" s="1"/>
  <c r="P69" i="1"/>
  <c r="P90" i="1"/>
  <c r="P76" i="1"/>
  <c r="P22" i="1"/>
  <c r="P43" i="1"/>
  <c r="P92" i="1" s="1"/>
  <c r="P32" i="1"/>
  <c r="P71" i="1" s="1"/>
  <c r="P68" i="1"/>
  <c r="Q16" i="1" l="1"/>
  <c r="Q132" i="1" s="1"/>
  <c r="P80" i="1"/>
  <c r="P93" i="1"/>
  <c r="P33" i="1"/>
  <c r="P72" i="1"/>
  <c r="P44" i="1"/>
  <c r="Q19" i="1"/>
  <c r="Q28" i="1" l="1"/>
  <c r="Q38" i="1" s="1"/>
  <c r="Q40" i="1" s="1"/>
  <c r="Q89" i="1" s="1"/>
  <c r="Q50" i="1"/>
  <c r="Q51" i="1" s="1"/>
  <c r="P47" i="1"/>
  <c r="Q41" i="1"/>
  <c r="Q77" i="1" s="1"/>
  <c r="Q30" i="1"/>
  <c r="Q69" i="1" s="1"/>
  <c r="Q21" i="1"/>
  <c r="Q29" i="1" l="1"/>
  <c r="Q68" i="1" s="1"/>
  <c r="P52" i="1"/>
  <c r="P53" i="1" s="1"/>
  <c r="P54" i="1" s="1"/>
  <c r="P55" i="1" s="1"/>
  <c r="P62" i="1" s="1"/>
  <c r="Q90" i="1"/>
  <c r="Q32" i="1"/>
  <c r="Q71" i="1" s="1"/>
  <c r="Q22" i="1"/>
  <c r="Q76" i="1"/>
  <c r="P79" i="1" l="1"/>
  <c r="P81" i="1" s="1"/>
  <c r="R16" i="1"/>
  <c r="R132" i="1" s="1"/>
  <c r="Q72" i="1"/>
  <c r="Q33" i="1"/>
  <c r="R50" i="1" l="1"/>
  <c r="R51" i="1" s="1"/>
  <c r="R19" i="1"/>
  <c r="R41" i="1" s="1"/>
  <c r="R77" i="1" s="1"/>
  <c r="R28" i="1"/>
  <c r="R38" i="1" s="1"/>
  <c r="R40" i="1" s="1"/>
  <c r="R89" i="1" s="1"/>
  <c r="R21" i="1" l="1"/>
  <c r="R22" i="1" s="1"/>
  <c r="S16" i="1" s="1"/>
  <c r="R30" i="1"/>
  <c r="R69" i="1" s="1"/>
  <c r="R29" i="1"/>
  <c r="R68" i="1" s="1"/>
  <c r="R90" i="1"/>
  <c r="R76" i="1"/>
  <c r="S50" i="1" l="1"/>
  <c r="S51" i="1" s="1"/>
  <c r="S132" i="1"/>
  <c r="R32" i="1"/>
  <c r="R71" i="1" s="1"/>
  <c r="R72" i="1" s="1"/>
  <c r="S28" i="1"/>
  <c r="S19" i="1"/>
  <c r="S21" i="1" s="1"/>
  <c r="S32" i="1" s="1"/>
  <c r="S71" i="1" s="1"/>
  <c r="R43" i="1"/>
  <c r="R92" i="1" s="1"/>
  <c r="R33" i="1"/>
  <c r="S29" i="1"/>
  <c r="S38" i="1"/>
  <c r="S40" i="1" s="1"/>
  <c r="S89" i="1" s="1"/>
  <c r="S43" i="1" l="1"/>
  <c r="S92" i="1" s="1"/>
  <c r="S41" i="1"/>
  <c r="S77" i="1" s="1"/>
  <c r="S22" i="1"/>
  <c r="T16" i="1" s="1"/>
  <c r="T132" i="1" s="1"/>
  <c r="R44" i="1"/>
  <c r="R47" i="1" s="1"/>
  <c r="R52" i="1" s="1"/>
  <c r="R53" i="1" s="1"/>
  <c r="R54" i="1" s="1"/>
  <c r="R55" i="1" s="1"/>
  <c r="R62" i="1" s="1"/>
  <c r="S30" i="1"/>
  <c r="S69" i="1" s="1"/>
  <c r="R80" i="1"/>
  <c r="R93" i="1"/>
  <c r="S68" i="1"/>
  <c r="S76" i="1"/>
  <c r="S72" i="1" l="1"/>
  <c r="T28" i="1"/>
  <c r="T29" i="1" s="1"/>
  <c r="S33" i="1"/>
  <c r="S80" i="1"/>
  <c r="S44" i="1"/>
  <c r="S47" i="1" s="1"/>
  <c r="S52" i="1" s="1"/>
  <c r="S53" i="1" s="1"/>
  <c r="S54" i="1" s="1"/>
  <c r="S55" i="1" s="1"/>
  <c r="S62" i="1" s="1"/>
  <c r="S90" i="1"/>
  <c r="T50" i="1"/>
  <c r="T51" i="1" s="1"/>
  <c r="T19" i="1"/>
  <c r="T21" i="1" s="1"/>
  <c r="T32" i="1" s="1"/>
  <c r="T71" i="1" s="1"/>
  <c r="R79" i="1"/>
  <c r="R81" i="1" s="1"/>
  <c r="S93" i="1"/>
  <c r="T38" i="1" l="1"/>
  <c r="T40" i="1" s="1"/>
  <c r="T89" i="1" s="1"/>
  <c r="T30" i="1"/>
  <c r="T69" i="1" s="1"/>
  <c r="T41" i="1"/>
  <c r="T77" i="1" s="1"/>
  <c r="T22" i="1"/>
  <c r="S79" i="1"/>
  <c r="S81" i="1" s="1"/>
  <c r="T68" i="1"/>
  <c r="T72" i="1" s="1"/>
  <c r="T33" i="1" l="1"/>
  <c r="T76" i="1"/>
  <c r="U16" i="1"/>
  <c r="U28" i="1" s="1"/>
  <c r="U38" i="1" s="1"/>
  <c r="U40" i="1" s="1"/>
  <c r="U89" i="1" s="1"/>
  <c r="T90" i="1"/>
  <c r="U50" i="1" l="1"/>
  <c r="U51" i="1" s="1"/>
  <c r="U132" i="1"/>
  <c r="U19" i="1"/>
  <c r="U29" i="1"/>
  <c r="U68" i="1" s="1"/>
  <c r="U76" i="1"/>
  <c r="U21" i="1" l="1"/>
  <c r="U30" i="1"/>
  <c r="U69" i="1" s="1"/>
  <c r="U41" i="1"/>
  <c r="U32" i="1" l="1"/>
  <c r="U71" i="1" s="1"/>
  <c r="U72" i="1" s="1"/>
  <c r="U43" i="1"/>
  <c r="U44" i="1" s="1"/>
  <c r="U47" i="1" s="1"/>
  <c r="U52" i="1" s="1"/>
  <c r="U53" i="1" s="1"/>
  <c r="U54" i="1" s="1"/>
  <c r="U55" i="1" s="1"/>
  <c r="U62" i="1" s="1"/>
  <c r="U22" i="1"/>
  <c r="U77" i="1"/>
  <c r="U90" i="1"/>
  <c r="U33" i="1"/>
  <c r="U79" i="1" l="1"/>
  <c r="V16" i="1"/>
  <c r="V132" i="1" s="1"/>
  <c r="U92" i="1"/>
  <c r="U93" i="1" s="1"/>
  <c r="U80" i="1"/>
  <c r="V50" i="1" l="1"/>
  <c r="V51" i="1" s="1"/>
  <c r="V19" i="1"/>
  <c r="V28" i="1"/>
  <c r="U81" i="1"/>
  <c r="V21" i="1" l="1"/>
  <c r="V41" i="1"/>
  <c r="V30" i="1"/>
  <c r="V69" i="1" s="1"/>
  <c r="V38" i="1"/>
  <c r="V40" i="1" s="1"/>
  <c r="V29" i="1"/>
  <c r="V89" i="1" l="1"/>
  <c r="V76" i="1"/>
  <c r="V77" i="1"/>
  <c r="V90" i="1"/>
  <c r="V68" i="1"/>
  <c r="V22" i="1"/>
  <c r="V43" i="1"/>
  <c r="V44" i="1" s="1"/>
  <c r="V47" i="1" s="1"/>
  <c r="V52" i="1" s="1"/>
  <c r="V53" i="1" s="1"/>
  <c r="V54" i="1" s="1"/>
  <c r="V32" i="1"/>
  <c r="V71" i="1" s="1"/>
  <c r="V55" i="1" l="1"/>
  <c r="V62" i="1" s="1"/>
  <c r="V79" i="1"/>
  <c r="W16" i="1"/>
  <c r="W132" i="1" s="1"/>
  <c r="V33" i="1"/>
  <c r="V72" i="1"/>
  <c r="V92" i="1"/>
  <c r="V93" i="1" s="1"/>
  <c r="V80" i="1"/>
  <c r="V81" i="1" l="1"/>
  <c r="W28" i="1"/>
  <c r="W19" i="1"/>
  <c r="W50" i="1"/>
  <c r="W51" i="1" s="1"/>
  <c r="W21" i="1" l="1"/>
  <c r="W32" i="1" s="1"/>
  <c r="W71" i="1" s="1"/>
  <c r="W41" i="1"/>
  <c r="W30" i="1"/>
  <c r="W69" i="1" s="1"/>
  <c r="W38" i="1"/>
  <c r="W40" i="1" s="1"/>
  <c r="W29" i="1"/>
  <c r="W22" i="1" l="1"/>
  <c r="X16" i="1" s="1"/>
  <c r="X132" i="1" s="1"/>
  <c r="W33" i="1"/>
  <c r="W68" i="1"/>
  <c r="W72" i="1" s="1"/>
  <c r="W77" i="1"/>
  <c r="W90" i="1"/>
  <c r="W89" i="1"/>
  <c r="W76" i="1"/>
  <c r="X19" i="1" l="1"/>
  <c r="X28" i="1"/>
  <c r="X50" i="1"/>
  <c r="X51" i="1" s="1"/>
  <c r="X29" i="1" l="1"/>
  <c r="X38" i="1"/>
  <c r="X40" i="1" s="1"/>
  <c r="X21" i="1"/>
  <c r="X41" i="1"/>
  <c r="X30" i="1"/>
  <c r="X69" i="1" s="1"/>
  <c r="X77" i="1" l="1"/>
  <c r="X90" i="1"/>
  <c r="X32" i="1"/>
  <c r="X71" i="1" s="1"/>
  <c r="X43" i="1"/>
  <c r="X44" i="1" s="1"/>
  <c r="X47" i="1" s="1"/>
  <c r="X22" i="1"/>
  <c r="X89" i="1"/>
  <c r="X76" i="1"/>
  <c r="X68" i="1"/>
  <c r="X52" i="1" l="1"/>
  <c r="X53" i="1" s="1"/>
  <c r="X54" i="1" s="1"/>
  <c r="X79" i="1" s="1"/>
  <c r="X33" i="1"/>
  <c r="X92" i="1"/>
  <c r="X93" i="1" s="1"/>
  <c r="X80" i="1"/>
  <c r="X72" i="1"/>
  <c r="Y16" i="1"/>
  <c r="Y132" i="1" s="1"/>
  <c r="X81" i="1" l="1"/>
  <c r="Y19" i="1"/>
  <c r="Y50" i="1"/>
  <c r="Y51" i="1" s="1"/>
  <c r="Y28" i="1"/>
  <c r="X55" i="1"/>
  <c r="X62" i="1" s="1"/>
  <c r="Y38" i="1" l="1"/>
  <c r="Y40" i="1" s="1"/>
  <c r="Y29" i="1"/>
  <c r="Y41" i="1"/>
  <c r="Y30" i="1"/>
  <c r="Y69" i="1" s="1"/>
  <c r="Y21" i="1"/>
  <c r="Y77" i="1" l="1"/>
  <c r="Y90" i="1"/>
  <c r="Y68" i="1"/>
  <c r="Y22" i="1"/>
  <c r="Y43" i="1"/>
  <c r="Y44" i="1" s="1"/>
  <c r="Y47" i="1" s="1"/>
  <c r="Y32" i="1"/>
  <c r="Y71" i="1" s="1"/>
  <c r="Y89" i="1"/>
  <c r="Y76" i="1"/>
  <c r="Y33" i="1" l="1"/>
  <c r="Y72" i="1"/>
  <c r="Y52" i="1"/>
  <c r="Y53" i="1" s="1"/>
  <c r="Y54" i="1" s="1"/>
  <c r="Y79" i="1" s="1"/>
  <c r="Y92" i="1"/>
  <c r="Y93" i="1" s="1"/>
  <c r="Y80" i="1"/>
  <c r="Z16" i="1"/>
  <c r="Z132" i="1" s="1"/>
  <c r="Y81" i="1" l="1"/>
  <c r="Z19" i="1"/>
  <c r="Z21" i="1" s="1"/>
  <c r="Z28" i="1"/>
  <c r="Z50" i="1"/>
  <c r="Z51" i="1" s="1"/>
  <c r="Y55" i="1"/>
  <c r="Y62" i="1" s="1"/>
  <c r="Z29" i="1" l="1"/>
  <c r="Z38" i="1"/>
  <c r="Z40" i="1" s="1"/>
  <c r="Z22" i="1"/>
  <c r="Z32" i="1"/>
  <c r="Z71" i="1" s="1"/>
  <c r="Z41" i="1"/>
  <c r="Z30" i="1"/>
  <c r="Z69" i="1" s="1"/>
  <c r="Z89" i="1" l="1"/>
  <c r="Z76" i="1"/>
  <c r="AA16" i="1"/>
  <c r="AA137" i="1"/>
  <c r="AA93" i="1"/>
  <c r="Z77" i="1"/>
  <c r="Z90" i="1"/>
  <c r="Z68" i="1"/>
  <c r="Z72" i="1" s="1"/>
  <c r="Z33" i="1"/>
  <c r="AA50" i="1" l="1"/>
  <c r="AA51" i="1" s="1"/>
  <c r="AA28" i="1"/>
  <c r="AA19" i="1"/>
  <c r="AA21" i="1" s="1"/>
  <c r="AA43" i="1" l="1"/>
  <c r="AA80" i="1" s="1"/>
  <c r="AA32" i="1"/>
  <c r="AA41" i="1"/>
  <c r="AA77" i="1" s="1"/>
  <c r="AA30" i="1"/>
  <c r="AA69" i="1" s="1"/>
  <c r="AA38" i="1"/>
  <c r="AA40" i="1" s="1"/>
  <c r="AA29" i="1"/>
  <c r="AA68" i="1" s="1"/>
  <c r="AA22" i="1"/>
  <c r="AB16" i="1" s="1"/>
  <c r="AB28" i="1" l="1"/>
  <c r="AB19" i="1"/>
  <c r="AB50" i="1"/>
  <c r="AB51" i="1" s="1"/>
  <c r="AA33" i="1"/>
  <c r="AA71" i="1"/>
  <c r="AA72" i="1" s="1"/>
  <c r="AA76" i="1"/>
  <c r="AA44" i="1"/>
  <c r="AA47" i="1" s="1"/>
  <c r="AA52" i="1" s="1"/>
  <c r="AA53" i="1" s="1"/>
  <c r="AA54" i="1" s="1"/>
  <c r="AB21" i="1" l="1"/>
  <c r="AB41" i="1"/>
  <c r="AB77" i="1" s="1"/>
  <c r="AB30" i="1"/>
  <c r="AB69" i="1" s="1"/>
  <c r="AA55" i="1"/>
  <c r="AA62" i="1" s="1"/>
  <c r="AA79" i="1"/>
  <c r="AA81" i="1" s="1"/>
  <c r="AB38" i="1"/>
  <c r="AB40" i="1" s="1"/>
  <c r="AB29" i="1"/>
  <c r="AB68" i="1" l="1"/>
  <c r="AB76" i="1"/>
  <c r="AB43" i="1"/>
  <c r="AB80" i="1" s="1"/>
  <c r="AB32" i="1"/>
  <c r="AB71" i="1" s="1"/>
  <c r="AB22" i="1"/>
  <c r="AC16" i="1" s="1"/>
  <c r="AC28" i="1" l="1"/>
  <c r="AC50" i="1"/>
  <c r="AC51" i="1" s="1"/>
  <c r="AC19" i="1"/>
  <c r="AC21" i="1" s="1"/>
  <c r="AB44" i="1"/>
  <c r="AB47" i="1" s="1"/>
  <c r="AB52" i="1" s="1"/>
  <c r="AB53" i="1" s="1"/>
  <c r="AB54" i="1" s="1"/>
  <c r="AB72" i="1"/>
  <c r="AB33" i="1"/>
  <c r="AC22" i="1" l="1"/>
  <c r="AD16" i="1" s="1"/>
  <c r="AC32" i="1"/>
  <c r="AC71" i="1" s="1"/>
  <c r="AC43" i="1"/>
  <c r="AC80" i="1" s="1"/>
  <c r="AC30" i="1"/>
  <c r="AC69" i="1" s="1"/>
  <c r="AC41" i="1"/>
  <c r="AC77" i="1" s="1"/>
  <c r="AB55" i="1"/>
  <c r="AB62" i="1" s="1"/>
  <c r="AB79" i="1"/>
  <c r="AB81" i="1" s="1"/>
  <c r="AC38" i="1"/>
  <c r="AC40" i="1" s="1"/>
  <c r="AC29" i="1"/>
  <c r="AC76" i="1" l="1"/>
  <c r="AC44" i="1"/>
  <c r="AC47" i="1" s="1"/>
  <c r="AC52" i="1" s="1"/>
  <c r="AC53" i="1" s="1"/>
  <c r="AC54" i="1" s="1"/>
  <c r="AC68" i="1"/>
  <c r="AC72" i="1" s="1"/>
  <c r="AC33" i="1"/>
  <c r="AD19" i="1"/>
  <c r="AD28" i="1"/>
  <c r="AD50" i="1"/>
  <c r="AD51" i="1" s="1"/>
  <c r="AC55" i="1" l="1"/>
  <c r="AC62" i="1" s="1"/>
  <c r="AC79" i="1"/>
  <c r="AC81" i="1" s="1"/>
  <c r="AD38" i="1"/>
  <c r="AD40" i="1" s="1"/>
  <c r="AD29" i="1"/>
  <c r="AD21" i="1"/>
  <c r="AD30" i="1"/>
  <c r="AD69" i="1" s="1"/>
  <c r="AD41" i="1"/>
  <c r="AD77" i="1" s="1"/>
  <c r="AD68" i="1" l="1"/>
  <c r="AD76" i="1"/>
  <c r="AD43" i="1"/>
  <c r="AD80" i="1" s="1"/>
  <c r="AD32" i="1"/>
  <c r="AD71" i="1" s="1"/>
  <c r="AD22" i="1"/>
  <c r="AE16" i="1" s="1"/>
  <c r="AD44" i="1" l="1"/>
  <c r="AD47" i="1" s="1"/>
  <c r="AD52" i="1" s="1"/>
  <c r="AD53" i="1" s="1"/>
  <c r="AD54" i="1" s="1"/>
  <c r="AD79" i="1" s="1"/>
  <c r="AD81" i="1" s="1"/>
  <c r="AE28" i="1"/>
  <c r="AE50" i="1"/>
  <c r="AE51" i="1" s="1"/>
  <c r="AE19" i="1"/>
  <c r="AE21" i="1" s="1"/>
  <c r="AD33" i="1"/>
  <c r="AD72" i="1"/>
  <c r="AD55" i="1" l="1"/>
  <c r="AD62" i="1" s="1"/>
  <c r="AE38" i="1"/>
  <c r="AE40" i="1" s="1"/>
  <c r="AE29" i="1"/>
  <c r="AE22" i="1"/>
  <c r="AF16" i="1" s="1"/>
  <c r="AE43" i="1"/>
  <c r="AE80" i="1" s="1"/>
  <c r="AE32" i="1"/>
  <c r="AE71" i="1" s="1"/>
  <c r="AE30" i="1"/>
  <c r="AE69" i="1" s="1"/>
  <c r="AE41" i="1"/>
  <c r="AE77" i="1" s="1"/>
  <c r="AF19" i="1" l="1"/>
  <c r="AF21" i="1" s="1"/>
  <c r="AF50" i="1"/>
  <c r="AF51" i="1" s="1"/>
  <c r="AF28" i="1"/>
  <c r="AE68" i="1"/>
  <c r="AE72" i="1" s="1"/>
  <c r="AE33" i="1"/>
  <c r="AE76" i="1"/>
  <c r="AE44" i="1"/>
  <c r="AE47" i="1" s="1"/>
  <c r="AE52" i="1" s="1"/>
  <c r="AE53" i="1" s="1"/>
  <c r="AE54" i="1" s="1"/>
  <c r="AF32" i="1" l="1"/>
  <c r="AF71" i="1" s="1"/>
  <c r="AF43" i="1"/>
  <c r="AF80" i="1" s="1"/>
  <c r="AF38" i="1"/>
  <c r="AF40" i="1" s="1"/>
  <c r="AF29" i="1"/>
  <c r="AE55" i="1"/>
  <c r="AE62" i="1" s="1"/>
  <c r="AE79" i="1"/>
  <c r="AE81" i="1" s="1"/>
  <c r="AF22" i="1"/>
  <c r="AG16" i="1" s="1"/>
  <c r="AF30" i="1"/>
  <c r="AF69" i="1" s="1"/>
  <c r="AF41" i="1"/>
  <c r="AF77" i="1" s="1"/>
  <c r="AG28" i="1" l="1"/>
  <c r="AG19" i="1"/>
  <c r="AG21" i="1" s="1"/>
  <c r="AG50" i="1"/>
  <c r="AG51" i="1" s="1"/>
  <c r="AF68" i="1"/>
  <c r="AF72" i="1" s="1"/>
  <c r="AF33" i="1"/>
  <c r="AF76" i="1"/>
  <c r="AF44" i="1"/>
  <c r="AF47" i="1" s="1"/>
  <c r="AG30" i="1" l="1"/>
  <c r="AG69" i="1" s="1"/>
  <c r="AG41" i="1"/>
  <c r="AG77" i="1" s="1"/>
  <c r="AG32" i="1"/>
  <c r="AG71" i="1" s="1"/>
  <c r="AG43" i="1"/>
  <c r="AG80" i="1" s="1"/>
  <c r="AF52" i="1"/>
  <c r="AF53" i="1" s="1"/>
  <c r="AF54" i="1" s="1"/>
  <c r="AF79" i="1" s="1"/>
  <c r="AF81" i="1" s="1"/>
  <c r="AG22" i="1"/>
  <c r="AH16" i="1" s="1"/>
  <c r="AG29" i="1"/>
  <c r="AG38" i="1"/>
  <c r="AG40" i="1" s="1"/>
  <c r="AG68" i="1" l="1"/>
  <c r="AG72" i="1" s="1"/>
  <c r="AG33" i="1"/>
  <c r="AG76" i="1"/>
  <c r="AG44" i="1"/>
  <c r="AG47" i="1" s="1"/>
  <c r="AG52" i="1" s="1"/>
  <c r="AG53" i="1" s="1"/>
  <c r="AG54" i="1" s="1"/>
  <c r="AH50" i="1"/>
  <c r="AH51" i="1" s="1"/>
  <c r="AH19" i="1"/>
  <c r="AH28" i="1"/>
  <c r="AF55" i="1"/>
  <c r="AF62" i="1" s="1"/>
  <c r="G133" i="1"/>
  <c r="G134" i="1" l="1"/>
  <c r="AG55" i="1"/>
  <c r="AG62" i="1" s="1"/>
  <c r="AG79" i="1"/>
  <c r="AG81" i="1" s="1"/>
  <c r="AH38" i="1"/>
  <c r="AH40" i="1" s="1"/>
  <c r="AH29" i="1"/>
  <c r="AH21" i="1"/>
  <c r="AH30" i="1"/>
  <c r="AH69" i="1" s="1"/>
  <c r="AH41" i="1"/>
  <c r="AH77" i="1" s="1"/>
  <c r="H133" i="1"/>
  <c r="H134" i="1" s="1"/>
  <c r="H135" i="1" s="1"/>
  <c r="H137" i="1" s="1"/>
  <c r="G135" i="1" l="1"/>
  <c r="AH76" i="1"/>
  <c r="AH22" i="1"/>
  <c r="AI16" i="1" s="1"/>
  <c r="AH43" i="1"/>
  <c r="AH80" i="1" s="1"/>
  <c r="AH32" i="1"/>
  <c r="AH71" i="1" s="1"/>
  <c r="AH68" i="1"/>
  <c r="G137" i="1" l="1"/>
  <c r="AH72" i="1"/>
  <c r="AH33" i="1"/>
  <c r="AH44" i="1"/>
  <c r="AH47" i="1" s="1"/>
  <c r="AH52" i="1" s="1"/>
  <c r="AH53" i="1" s="1"/>
  <c r="AH54" i="1" s="1"/>
  <c r="AH55" i="1" s="1"/>
  <c r="AH62" i="1" s="1"/>
  <c r="AI50" i="1"/>
  <c r="AI51" i="1" s="1"/>
  <c r="AI19" i="1"/>
  <c r="AI21" i="1" s="1"/>
  <c r="AI28" i="1"/>
  <c r="I133" i="1"/>
  <c r="I134" i="1" l="1"/>
  <c r="AH79" i="1"/>
  <c r="AH81" i="1" s="1"/>
  <c r="AI38" i="1"/>
  <c r="AI40" i="1" s="1"/>
  <c r="AI29" i="1"/>
  <c r="AI22" i="1"/>
  <c r="AJ16" i="1" s="1"/>
  <c r="AI43" i="1"/>
  <c r="AI80" i="1" s="1"/>
  <c r="AI32" i="1"/>
  <c r="AI71" i="1" s="1"/>
  <c r="AI41" i="1"/>
  <c r="AI77" i="1" s="1"/>
  <c r="AI30" i="1"/>
  <c r="AI69" i="1" s="1"/>
  <c r="J133" i="1"/>
  <c r="J134" i="1" s="1"/>
  <c r="J135" i="1" s="1"/>
  <c r="J137" i="1" s="1"/>
  <c r="I135" i="1" l="1"/>
  <c r="AJ19" i="1"/>
  <c r="AJ28" i="1"/>
  <c r="AJ50" i="1"/>
  <c r="AJ51" i="1" s="1"/>
  <c r="AI68" i="1"/>
  <c r="AI72" i="1" s="1"/>
  <c r="AI33" i="1"/>
  <c r="AI76" i="1"/>
  <c r="AI44" i="1"/>
  <c r="AI47" i="1" s="1"/>
  <c r="AI52" i="1" s="1"/>
  <c r="AI53" i="1" s="1"/>
  <c r="AI54" i="1" s="1"/>
  <c r="K133" i="1"/>
  <c r="K134" i="1" l="1"/>
  <c r="I137" i="1"/>
  <c r="AI55" i="1"/>
  <c r="AI62" i="1" s="1"/>
  <c r="AI79" i="1"/>
  <c r="AI81" i="1" s="1"/>
  <c r="AJ38" i="1"/>
  <c r="AJ40" i="1" s="1"/>
  <c r="AJ29" i="1"/>
  <c r="AJ21" i="1"/>
  <c r="AJ41" i="1"/>
  <c r="AJ77" i="1" s="1"/>
  <c r="AJ30" i="1"/>
  <c r="AJ69" i="1" s="1"/>
  <c r="L133" i="1"/>
  <c r="L134" i="1" s="1"/>
  <c r="L135" i="1" s="1"/>
  <c r="L137" i="1" s="1"/>
  <c r="K135" i="1" l="1"/>
  <c r="AJ68" i="1"/>
  <c r="AJ76" i="1"/>
  <c r="AJ32" i="1"/>
  <c r="AJ71" i="1" s="1"/>
  <c r="AJ43" i="1"/>
  <c r="AJ80" i="1" s="1"/>
  <c r="AJ22" i="1"/>
  <c r="AK16" i="1" s="1"/>
  <c r="M133" i="1"/>
  <c r="M134" i="1" s="1"/>
  <c r="M135" i="1" s="1"/>
  <c r="M137" i="1" s="1"/>
  <c r="K137" i="1" l="1"/>
  <c r="AJ44" i="1"/>
  <c r="AJ47" i="1" s="1"/>
  <c r="AJ52" i="1" s="1"/>
  <c r="AJ53" i="1" s="1"/>
  <c r="AJ54" i="1" s="1"/>
  <c r="AK19" i="1"/>
  <c r="AK21" i="1" s="1"/>
  <c r="AK28" i="1"/>
  <c r="AK50" i="1"/>
  <c r="AK51" i="1" s="1"/>
  <c r="AJ72" i="1"/>
  <c r="AJ33" i="1"/>
  <c r="N133" i="1"/>
  <c r="N134" i="1" l="1"/>
  <c r="AK22" i="1"/>
  <c r="AK43" i="1"/>
  <c r="AK80" i="1" s="1"/>
  <c r="AK32" i="1"/>
  <c r="AK71" i="1" s="1"/>
  <c r="E71" i="1" s="1"/>
  <c r="AK29" i="1"/>
  <c r="AK38" i="1"/>
  <c r="AK40" i="1" s="1"/>
  <c r="AK30" i="1"/>
  <c r="AK69" i="1" s="1"/>
  <c r="E69" i="1" s="1"/>
  <c r="AK41" i="1"/>
  <c r="AK77" i="1" s="1"/>
  <c r="E77" i="1" s="1"/>
  <c r="AJ55" i="1"/>
  <c r="AJ62" i="1" s="1"/>
  <c r="AJ79" i="1"/>
  <c r="AJ81" i="1" s="1"/>
  <c r="O133" i="1"/>
  <c r="O134" i="1" s="1"/>
  <c r="O135" i="1" s="1"/>
  <c r="O137" i="1" s="1"/>
  <c r="N135" i="1" l="1"/>
  <c r="AK68" i="1"/>
  <c r="AK33" i="1"/>
  <c r="AK76" i="1"/>
  <c r="E76" i="1" s="1"/>
  <c r="AK44" i="1"/>
  <c r="AK47" i="1" s="1"/>
  <c r="AK52" i="1" s="1"/>
  <c r="AK53" i="1" s="1"/>
  <c r="AK54" i="1" s="1"/>
  <c r="P133" i="1"/>
  <c r="P134" i="1" s="1"/>
  <c r="P135" i="1" s="1"/>
  <c r="P137" i="1" s="1"/>
  <c r="N137" i="1" l="1"/>
  <c r="AK55" i="1"/>
  <c r="AK62" i="1" s="1"/>
  <c r="AK79" i="1"/>
  <c r="AK81" i="1" s="1"/>
  <c r="F35" i="1"/>
  <c r="F61" i="1" s="1"/>
  <c r="E33" i="1"/>
  <c r="E68" i="1"/>
  <c r="AK72" i="1"/>
  <c r="Q133" i="1"/>
  <c r="Q134" i="1" s="1"/>
  <c r="Q135" i="1" s="1"/>
  <c r="Q137" i="1" s="1"/>
  <c r="E72" i="1" l="1"/>
  <c r="F74" i="1"/>
  <c r="R133" i="1"/>
  <c r="R134" i="1" s="1"/>
  <c r="R135" i="1" s="1"/>
  <c r="R137" i="1" s="1"/>
  <c r="S133" i="1" l="1"/>
  <c r="S134" i="1" s="1"/>
  <c r="S135" i="1" s="1"/>
  <c r="S137" i="1" s="1"/>
  <c r="T133" i="1" l="1"/>
  <c r="T134" i="1" s="1"/>
  <c r="T135" i="1" s="1"/>
  <c r="T137" i="1" s="1"/>
  <c r="U133" i="1" l="1"/>
  <c r="U134" i="1" s="1"/>
  <c r="U135" i="1" s="1"/>
  <c r="U137" i="1" s="1"/>
  <c r="V133" i="1" l="1"/>
  <c r="V134" i="1" s="1"/>
  <c r="V135" i="1" s="1"/>
  <c r="V137" i="1" s="1"/>
  <c r="W133" i="1" l="1"/>
  <c r="W134" i="1" s="1"/>
  <c r="W135" i="1" s="1"/>
  <c r="W137" i="1" s="1"/>
  <c r="X133" i="1" l="1"/>
  <c r="X134" i="1" s="1"/>
  <c r="X135" i="1" s="1"/>
  <c r="X137" i="1" s="1"/>
  <c r="Y133" i="1" l="1"/>
  <c r="Y134" i="1" s="1"/>
  <c r="Y135" i="1" s="1"/>
  <c r="Y137" i="1" s="1"/>
  <c r="Z133" i="1" l="1"/>
  <c r="Z134" i="1" l="1"/>
  <c r="Z135" i="1" l="1"/>
  <c r="G43" i="1"/>
  <c r="G44" i="1" s="1"/>
  <c r="G47" i="1" s="1"/>
  <c r="Z137" i="1" l="1"/>
  <c r="G92" i="1"/>
  <c r="G93" i="1" s="1"/>
  <c r="G80" i="1"/>
  <c r="G52" i="1"/>
  <c r="G53" i="1" s="1"/>
  <c r="J43" i="1"/>
  <c r="I43" i="1"/>
  <c r="F139" i="1" l="1"/>
  <c r="E137" i="1"/>
  <c r="I44" i="1"/>
  <c r="I47" i="1" s="1"/>
  <c r="I92" i="1"/>
  <c r="I93" i="1" s="1"/>
  <c r="I80" i="1"/>
  <c r="J80" i="1"/>
  <c r="J92" i="1"/>
  <c r="J93" i="1" s="1"/>
  <c r="J44" i="1"/>
  <c r="J47" i="1" s="1"/>
  <c r="G54" i="1"/>
  <c r="G79" i="1" l="1"/>
  <c r="G55" i="1"/>
  <c r="J52" i="1"/>
  <c r="J53" i="1" s="1"/>
  <c r="J54" i="1" s="1"/>
  <c r="J79" i="1" s="1"/>
  <c r="J81" i="1" s="1"/>
  <c r="I52" i="1"/>
  <c r="I53" i="1" s="1"/>
  <c r="J55" i="1" l="1"/>
  <c r="J62" i="1" s="1"/>
  <c r="I54" i="1"/>
  <c r="G62" i="1"/>
  <c r="G81" i="1"/>
  <c r="I79" i="1" l="1"/>
  <c r="I55" i="1"/>
  <c r="I81" i="1" l="1"/>
  <c r="I62" i="1"/>
  <c r="H43" i="1"/>
  <c r="H80" i="1" s="1"/>
  <c r="K43" i="1"/>
  <c r="K92" i="1" s="1"/>
  <c r="K93" i="1" s="1"/>
  <c r="E24" i="1"/>
  <c r="K80" i="1" l="1"/>
  <c r="Q43" i="1"/>
  <c r="N43" i="1"/>
  <c r="H44" i="1"/>
  <c r="H47" i="1" s="1"/>
  <c r="K44" i="1"/>
  <c r="K47" i="1" s="1"/>
  <c r="H92" i="1"/>
  <c r="H93" i="1" s="1"/>
  <c r="H52" i="1" l="1"/>
  <c r="H53" i="1" s="1"/>
  <c r="N80" i="1"/>
  <c r="N92" i="1"/>
  <c r="N93" i="1" s="1"/>
  <c r="N44" i="1"/>
  <c r="N47" i="1" s="1"/>
  <c r="K52" i="1"/>
  <c r="K53" i="1" s="1"/>
  <c r="K54" i="1" s="1"/>
  <c r="K79" i="1" s="1"/>
  <c r="K81" i="1" s="1"/>
  <c r="Q80" i="1"/>
  <c r="Q44" i="1"/>
  <c r="Q47" i="1" s="1"/>
  <c r="Q92" i="1"/>
  <c r="Q93" i="1" s="1"/>
  <c r="T43" i="1"/>
  <c r="K55" i="1" l="1"/>
  <c r="K62" i="1" s="1"/>
  <c r="Q52" i="1"/>
  <c r="Q53" i="1" s="1"/>
  <c r="Q54" i="1" s="1"/>
  <c r="Q79" i="1" s="1"/>
  <c r="Q81" i="1" s="1"/>
  <c r="T44" i="1"/>
  <c r="T47" i="1" s="1"/>
  <c r="T80" i="1"/>
  <c r="T92" i="1"/>
  <c r="T93" i="1" s="1"/>
  <c r="H54" i="1"/>
  <c r="W43" i="1"/>
  <c r="Z43" i="1"/>
  <c r="N52" i="1"/>
  <c r="N53" i="1" s="1"/>
  <c r="N54" i="1" s="1"/>
  <c r="N79" i="1" s="1"/>
  <c r="N81" i="1" s="1"/>
  <c r="Q55" i="1" l="1"/>
  <c r="Q62" i="1" s="1"/>
  <c r="Z44" i="1"/>
  <c r="Z47" i="1" s="1"/>
  <c r="Z92" i="1"/>
  <c r="Z93" i="1" s="1"/>
  <c r="Z80" i="1"/>
  <c r="W80" i="1"/>
  <c r="W44" i="1"/>
  <c r="W47" i="1" s="1"/>
  <c r="W92" i="1"/>
  <c r="W93" i="1" s="1"/>
  <c r="H79" i="1"/>
  <c r="H55" i="1"/>
  <c r="N55" i="1"/>
  <c r="N62" i="1" s="1"/>
  <c r="T52" i="1"/>
  <c r="T53" i="1" s="1"/>
  <c r="F95" i="1" l="1"/>
  <c r="F141" i="1" s="1"/>
  <c r="F142" i="1" s="1"/>
  <c r="E80" i="1"/>
  <c r="E93" i="1"/>
  <c r="W52" i="1"/>
  <c r="W53" i="1" s="1"/>
  <c r="Z52" i="1"/>
  <c r="Z53" i="1" s="1"/>
  <c r="Z54" i="1" s="1"/>
  <c r="Z79" i="1" s="1"/>
  <c r="Z81" i="1" s="1"/>
  <c r="T54" i="1"/>
  <c r="H62" i="1"/>
  <c r="H81" i="1"/>
  <c r="E53" i="1" l="1"/>
  <c r="W54" i="1"/>
  <c r="F53" i="1"/>
  <c r="T79" i="1"/>
  <c r="T55" i="1"/>
  <c r="Z55" i="1"/>
  <c r="Z62" i="1" s="1"/>
  <c r="T62" i="1" l="1"/>
  <c r="W79" i="1"/>
  <c r="W81" i="1" s="1"/>
  <c r="W55" i="1"/>
  <c r="W62" i="1" s="1"/>
  <c r="T81" i="1"/>
  <c r="F62" i="1" l="1"/>
  <c r="F65" i="1" s="1"/>
  <c r="E79" i="1"/>
  <c r="E82" i="1" s="1"/>
  <c r="E55" i="1"/>
  <c r="F84" i="1"/>
  <c r="E81" i="1"/>
  <c r="F57" i="1"/>
</calcChain>
</file>

<file path=xl/comments1.xml><?xml version="1.0" encoding="utf-8"?>
<comments xmlns="http://schemas.openxmlformats.org/spreadsheetml/2006/main">
  <authors>
    <author>Stanley Hsieh</author>
  </authors>
  <commentList>
    <comment ref="C50" authorId="0">
      <text>
        <r>
          <rPr>
            <b/>
            <sz val="9"/>
            <color indexed="81"/>
            <rFont val="Tahoma"/>
            <family val="2"/>
          </rPr>
          <t>Stanley Hsieh:</t>
        </r>
        <r>
          <rPr>
            <sz val="9"/>
            <color indexed="81"/>
            <rFont val="Tahoma"/>
            <family val="2"/>
          </rPr>
          <t xml:space="preserve">
Used to calculate the interest expense</t>
        </r>
      </text>
    </comment>
  </commentList>
</comments>
</file>

<file path=xl/sharedStrings.xml><?xml version="1.0" encoding="utf-8"?>
<sst xmlns="http://schemas.openxmlformats.org/spreadsheetml/2006/main" count="128" uniqueCount="98">
  <si>
    <t>Assumptions</t>
  </si>
  <si>
    <t>Notes</t>
  </si>
  <si>
    <t>Period</t>
  </si>
  <si>
    <t>0. Input Data</t>
  </si>
  <si>
    <t>RAB</t>
  </si>
  <si>
    <t>Tax depreciation</t>
  </si>
  <si>
    <t>RAB depreciation rate</t>
  </si>
  <si>
    <t>Pre-Tax WACC</t>
  </si>
  <si>
    <t>Post-tax WACC</t>
  </si>
  <si>
    <t>Tax rate</t>
  </si>
  <si>
    <t>Opex</t>
  </si>
  <si>
    <t>CPI</t>
  </si>
  <si>
    <t>Depreciation rate</t>
  </si>
  <si>
    <t>Capex</t>
  </si>
  <si>
    <t>RAB calculation</t>
  </si>
  <si>
    <t>Opening RAB</t>
  </si>
  <si>
    <t>Non-depreciable lands</t>
  </si>
  <si>
    <t>RAB depreciation w revaluation (aka accounting depreciation)</t>
  </si>
  <si>
    <t>CPI Indexation revaluation</t>
  </si>
  <si>
    <t>Closing balance</t>
  </si>
  <si>
    <t>1. CIAL approach to estimate tax</t>
  </si>
  <si>
    <t>WACC</t>
  </si>
  <si>
    <t>Simple sum</t>
  </si>
  <si>
    <t>PV</t>
  </si>
  <si>
    <t>plus</t>
  </si>
  <si>
    <t>Return on capital (including tax revenue)</t>
  </si>
  <si>
    <t>Return of capital</t>
  </si>
  <si>
    <t>OPEX</t>
  </si>
  <si>
    <t>Less</t>
  </si>
  <si>
    <t>Revaluations</t>
  </si>
  <si>
    <t>2. ComCom approach to estimating tax</t>
  </si>
  <si>
    <t>Post Tax WACC</t>
  </si>
  <si>
    <t>Return on capital</t>
  </si>
  <si>
    <t>Accounting depreciation</t>
  </si>
  <si>
    <t>Revaluations (past revaluation spread @ post-tax WACC)</t>
  </si>
  <si>
    <t>MAR before tax allowance component</t>
  </si>
  <si>
    <t>Tax allowance calculation</t>
  </si>
  <si>
    <t>Gearing</t>
  </si>
  <si>
    <t>Notional interest</t>
  </si>
  <si>
    <t>taxable profit</t>
  </si>
  <si>
    <t>Tax payable</t>
  </si>
  <si>
    <t>Tax allowance escalated to revenue terms</t>
  </si>
  <si>
    <t>MAR w tax allowance</t>
  </si>
  <si>
    <t>CIAL MAR using pre-tax WACC of 13.55%</t>
  </si>
  <si>
    <t>CC MAR using post-tax WACC</t>
  </si>
  <si>
    <t>Discount rate that solves for PV 1 = PV 2</t>
  </si>
  <si>
    <t>Implied tax rate</t>
  </si>
  <si>
    <t>Pre-tax approach</t>
  </si>
  <si>
    <t>Post Tax approach</t>
  </si>
  <si>
    <t>Return on capital + tax</t>
  </si>
  <si>
    <t>PSE2 detailed forecast</t>
  </si>
  <si>
    <t>Projection beyond FY18</t>
  </si>
  <si>
    <t xml:space="preserve"> Cash profit before tax</t>
  </si>
  <si>
    <t>Calculating tax allowance based on cash flows</t>
  </si>
  <si>
    <t>MAR in revenue terms (pre tax terms)</t>
  </si>
  <si>
    <t>Difference</t>
  </si>
  <si>
    <t>Airfield</t>
  </si>
  <si>
    <t>Fixed landing fee 1</t>
  </si>
  <si>
    <t>Fixed landing fee 2</t>
  </si>
  <si>
    <t>Volume</t>
  </si>
  <si>
    <t>volume</t>
  </si>
  <si>
    <t>MCTOW fee 1</t>
  </si>
  <si>
    <t>MCTOW fee 2</t>
  </si>
  <si>
    <t>Airfield LRMC revenue ($m)</t>
  </si>
  <si>
    <t>Int'l term</t>
  </si>
  <si>
    <t>Fixed PSC charges</t>
  </si>
  <si>
    <t>International PAX</t>
  </si>
  <si>
    <t>Revenue from PSC</t>
  </si>
  <si>
    <t>Total Departing Seats International</t>
  </si>
  <si>
    <t>$ / Seat</t>
  </si>
  <si>
    <t>% PSC paying</t>
  </si>
  <si>
    <t>Revenue from departing seats</t>
  </si>
  <si>
    <t>Dom - Jet</t>
  </si>
  <si>
    <t>Departing seat $</t>
  </si>
  <si>
    <t># departing seats</t>
  </si>
  <si>
    <t>LRMC revenue ($m)</t>
  </si>
  <si>
    <t>Dom - turbo</t>
  </si>
  <si>
    <t>Total LRMC revenue</t>
  </si>
  <si>
    <t>Nominal value</t>
  </si>
  <si>
    <t>Tax allowance</t>
  </si>
  <si>
    <t>Tax depreciation (CIAL forecast)</t>
  </si>
  <si>
    <t>09-12 CIAL revaluations spread forward @</t>
  </si>
  <si>
    <t>3. Working out effective tax rate</t>
  </si>
  <si>
    <t>4. MAR building blocks</t>
  </si>
  <si>
    <t>5. Present value comparisons @ post-tax WACC</t>
  </si>
  <si>
    <t>Working out LRMC revenue</t>
  </si>
  <si>
    <t>PV @9.76%WACC</t>
  </si>
  <si>
    <t>in % terms</t>
  </si>
  <si>
    <t>Tax Depreciaiton (CIAL forecast)</t>
  </si>
  <si>
    <t>Revenue before tax allowance and after revaluations</t>
  </si>
  <si>
    <t>Term value</t>
  </si>
  <si>
    <t>NPV</t>
  </si>
  <si>
    <t>Discount rate</t>
  </si>
  <si>
    <t>Post Tax approach - CC method</t>
  </si>
  <si>
    <t>Levelised approach - CIAL method</t>
  </si>
  <si>
    <t>Revenue at levelised price (including tax allowance)</t>
  </si>
  <si>
    <t>IM compliant notional interest</t>
  </si>
  <si>
    <t>Revenue at levelised price less tax allowance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</si>
</sst>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);\(#,##0\);&quot;-  &quot;;&quot; &quot;@"/>
    <numFmt numFmtId="165" formatCode="&quot;FY&quot;\ ##"/>
    <numFmt numFmtId="166" formatCode="_-* #,##0_-;\-* #,##0_-;_-* &quot;-&quot;??_-;_-@_-"/>
    <numFmt numFmtId="167" formatCode="_(* #,##0.0_);_(* \(#,##0.0\);_(* &quot;-&quot;??_);_(@_)"/>
    <numFmt numFmtId="168" formatCode="0.0%"/>
    <numFmt numFmtId="169" formatCode="0.00%_);\-0.00%_);&quot;-  &quot;;&quot; &quot;@"/>
    <numFmt numFmtId="170" formatCode="##\ &quot;years&quot;"/>
    <numFmt numFmtId="171" formatCode="0.0"/>
    <numFmt numFmtId="172" formatCode="_-* #,##0.0_-;\-* #,##0.0_-;_-* &quot;-&quot;??_-;_-@_-"/>
    <numFmt numFmtId="173" formatCode="#,##0.0_);\(#,##0.0\);&quot;-  &quot;;&quot; &quot;@"/>
    <numFmt numFmtId="174" formatCode="#,##0.0000_);\(#,##0.0000\);&quot;-  &quot;;&quot; &quot;@"/>
    <numFmt numFmtId="175" formatCode="#,##0.0_);\(#,##0.0\)"/>
    <numFmt numFmtId="176" formatCode="&quot;$&quot;_(#,##0.00_);&quot;$&quot;\(#,##0.00\)"/>
    <numFmt numFmtId="177" formatCode="#,##0.0_)\x;\(#,##0.0\)\x"/>
    <numFmt numFmtId="178" formatCode="#,##0.0_)_x;\(#,##0.0\)_x"/>
    <numFmt numFmtId="179" formatCode="0.0_)\%;\(0.0\)\%"/>
    <numFmt numFmtId="180" formatCode="#,##0.0_)_%;\(#,##0.0\)_%"/>
    <numFmt numFmtId="181" formatCode="#,##0;[Red]\(#,##0\);\-"/>
    <numFmt numFmtId="182" formatCode="\ #,##0_);\(#,##0\);\ &quot;-&quot;??_-;@_)"/>
    <numFmt numFmtId="183" formatCode="&quot;Case &quot;0"/>
    <numFmt numFmtId="184" formatCode="&quot;Warning&quot;;&quot;Warning&quot;;&quot;OK&quot;"/>
    <numFmt numFmtId="185" formatCode="#,##0.000_);[Red]\(#,##0.000\)"/>
    <numFmt numFmtId="186" formatCode="_(* #,##0_);_(* \(#,##0\);_(* &quot;–&quot;??_);_(* @_)"/>
    <numFmt numFmtId="187" formatCode="_(* #,##0.0_);_(* \(#,##0.0\);_(* &quot;–&quot;???_);_(* @_)"/>
    <numFmt numFmtId="188" formatCode="_(* #,##0.00_);_(* \(#,##0.00\);_(* &quot;–&quot;???_);_(* @_)"/>
    <numFmt numFmtId="189" formatCode="_(* #,##0.0000_);_(* \(#,##0.0000\);_(* &quot;–&quot;??_);_(* @_)"/>
    <numFmt numFmtId="190" formatCode="_(* #,##0.00_);_(* \(#,##0.00\);_(* &quot;-&quot;??_);_(@_)"/>
    <numFmt numFmtId="191" formatCode="_(* #,##0_);_(* \(#,##0\);_(* &quot;-&quot;??_);_(@_)"/>
    <numFmt numFmtId="192" formatCode="_(&quot;$&quot;* #,##0.00_);_(&quot;$&quot;* \(#,##0.00\);_(&quot;$&quot;* &quot;-&quot;??_);_(@_)"/>
    <numFmt numFmtId="193" formatCode="_([$-1409]d\ mmmm\ yyyy;_(@"/>
    <numFmt numFmtId="194" formatCode="[$-1409]d\ mmm\ yy;@"/>
    <numFmt numFmtId="195" formatCode="_(* [$-1409]d\ mmm\ yyyy\ h\ AM/PM_);_(* @"/>
    <numFmt numFmtId="196" formatCode="dd\ mmm\ yyyy_);;&quot;-  &quot;;&quot; &quot;@"/>
    <numFmt numFmtId="197" formatCode="dd\ mmm\ yy_);;&quot;-  &quot;;&quot; &quot;@"/>
    <numFmt numFmtId="198" formatCode="_(* #,##0_);_(* \(#,##0\);_(* &quot;&quot;\ \-\ &quot;&quot;_);_(@_)"/>
    <numFmt numFmtId="199" formatCode="_(* #,##0_);_(* \(#,##0\);_(* &quot; - &quot;_);_(@_)"/>
    <numFmt numFmtId="200" formatCode="_-[$€-2]* #,##0.00_-;\-[$€-2]* #,##0.00_-;_-[$€-2]* &quot;-&quot;??_-"/>
    <numFmt numFmtId="201" formatCode="#,##0_-;\ \(#,##0\);_-* &quot;-&quot;??;_-@_-"/>
    <numFmt numFmtId="202" formatCode="_(* #,##0.000_);_(* \(#,##0.000\);_(* &quot;-&quot;??_);_(@_)"/>
    <numFmt numFmtId="203" formatCode="mmmm&quot; &quot;"/>
    <numFmt numFmtId="204" formatCode="#,##0.0,,_);[Red]\(#,##0.0,,\)"/>
    <numFmt numFmtId="205" formatCode="mmm"/>
    <numFmt numFmtId="206" formatCode="[&lt;=99999999]000\ \-\ 000\ \-\ 000;000\ \-\ 0000\ \-\ 000"/>
    <numFmt numFmtId="207" formatCode="\ #,##0.00\x_);\(#,##0.00\x\);\ &quot;-&quot;??_-;@_)"/>
    <numFmt numFmtId="208" formatCode="#,##0\ ;\(#,##0\)"/>
    <numFmt numFmtId="209" formatCode="0.00_)"/>
    <numFmt numFmtId="210" formatCode="#,##0.00;[Red]\(#,##0.00\)"/>
    <numFmt numFmtId="211" formatCode="_(* #,##0%_);_(* \(#,##0%\);_(* &quot;–&quot;???_);_(* @_)"/>
    <numFmt numFmtId="212" formatCode="_(* #,##0.0%_);_(* \(#,##0.0%\);_(* &quot;–&quot;???_);_(* @_)"/>
    <numFmt numFmtId="213" formatCode="_(* #,##0.00%_);_(* \(#,##0.00%\);_(* &quot;–&quot;???_);_(* @_)"/>
    <numFmt numFmtId="214" formatCode="[&lt;=9999999]\(0\3\)\ \-\ 000\ \-\ 0000\ ;\(00\)\ \-\ 000\ \-\ 0000"/>
    <numFmt numFmtId="215" formatCode="0.00\ &quot;x&quot;"/>
    <numFmt numFmtId="216" formatCode="\T\G##0"/>
    <numFmt numFmtId="217" formatCode="_(@_)"/>
    <numFmt numFmtId="218" formatCode="_(* @_)"/>
    <numFmt numFmtId="219" formatCode="#,##0.0,_);[Red]\(#,##0.0,\)"/>
    <numFmt numFmtId="220" formatCode="_([$-1409]h:mm\ AM/PM;@"/>
    <numFmt numFmtId="221" formatCode="_(* 0000_);_(* \(0000\);_(* &quot;–&quot;??_);_(@_)"/>
    <numFmt numFmtId="222" formatCode="#,##0.00_);\(#,##0.00\);&quot;-  &quot;;&quot; &quot;@"/>
    <numFmt numFmtId="223" formatCode="&quot;$&quot;#,##0.0;[Red]\-&quot;$&quot;#,##0.0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Frutiger 45 Light"/>
    </font>
    <font>
      <sz val="9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0"/>
      <name val="Arial"/>
      <family val="2"/>
    </font>
    <font>
      <sz val="9"/>
      <color theme="1"/>
      <name val="Verdana"/>
      <family val="2"/>
    </font>
    <font>
      <sz val="9"/>
      <color theme="0"/>
      <name val="Verdana"/>
      <family val="2"/>
    </font>
    <font>
      <sz val="8"/>
      <color indexed="10"/>
      <name val="Arial"/>
      <family val="2"/>
    </font>
    <font>
      <sz val="10"/>
      <color indexed="16"/>
      <name val="Arial"/>
      <family val="2"/>
    </font>
    <font>
      <sz val="8"/>
      <color indexed="17"/>
      <name val="Arial"/>
      <family val="2"/>
    </font>
    <font>
      <sz val="18"/>
      <color indexed="18"/>
      <name val="Helvetica Neue"/>
    </font>
    <font>
      <sz val="8"/>
      <name val="Helvetica Neue"/>
    </font>
    <font>
      <b/>
      <sz val="10"/>
      <name val="Microsoft Sans Serif"/>
      <family val="2"/>
    </font>
    <font>
      <b/>
      <sz val="8"/>
      <name val="Microsoft Sans Serif"/>
      <family val="2"/>
    </font>
    <font>
      <b/>
      <sz val="10"/>
      <color indexed="8"/>
      <name val="Arial"/>
      <family val="2"/>
    </font>
    <font>
      <sz val="10"/>
      <color indexed="55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8"/>
      <name val="Arial"/>
      <family val="2"/>
    </font>
    <font>
      <sz val="10"/>
      <color theme="1"/>
      <name val="Cambria"/>
      <family val="1"/>
      <scheme val="major"/>
    </font>
    <font>
      <sz val="10"/>
      <color theme="1"/>
      <name val="Calibri"/>
      <family val="4"/>
      <scheme val="minor"/>
    </font>
    <font>
      <sz val="8"/>
      <name val="Tahoma"/>
      <family val="2"/>
    </font>
    <font>
      <sz val="10"/>
      <name val="Arial Narrow"/>
      <family val="2"/>
    </font>
    <font>
      <b/>
      <sz val="10"/>
      <name val="Arial"/>
      <family val="2"/>
    </font>
    <font>
      <b/>
      <sz val="9"/>
      <color indexed="9"/>
      <name val="Arial"/>
      <family val="2"/>
    </font>
    <font>
      <sz val="10"/>
      <color theme="8"/>
      <name val="Calibri"/>
      <family val="4"/>
      <scheme val="minor"/>
    </font>
    <font>
      <b/>
      <u/>
      <sz val="8"/>
      <name val="Helvetica Neue"/>
    </font>
    <font>
      <b/>
      <u val="double"/>
      <sz val="9"/>
      <name val="Arial"/>
      <family val="2"/>
    </font>
    <font>
      <b/>
      <sz val="8"/>
      <color indexed="47"/>
      <name val="Microsoft Sans Serif"/>
      <family val="2"/>
    </font>
    <font>
      <b/>
      <sz val="13"/>
      <color theme="4"/>
      <name val="Calibri"/>
      <family val="4"/>
      <scheme val="minor"/>
    </font>
    <font>
      <b/>
      <sz val="10"/>
      <color indexed="36"/>
      <name val="Arial"/>
      <family val="2"/>
    </font>
    <font>
      <sz val="8"/>
      <name val="Microsoft Sans Serif"/>
      <family val="2"/>
    </font>
    <font>
      <sz val="10"/>
      <name val="Helvetica Neue"/>
    </font>
    <font>
      <i/>
      <sz val="8"/>
      <color theme="1"/>
      <name val="Calibri"/>
      <family val="4"/>
      <scheme val="minor"/>
    </font>
    <font>
      <sz val="10"/>
      <color indexed="23"/>
      <name val="Arial"/>
      <family val="2"/>
    </font>
    <font>
      <sz val="12"/>
      <name val="Arial MT"/>
    </font>
    <font>
      <sz val="9"/>
      <name val="Futura UBS Bk"/>
      <family val="2"/>
    </font>
    <font>
      <b/>
      <sz val="13"/>
      <color indexed="48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b/>
      <sz val="12"/>
      <color theme="1"/>
      <name val="Cambria"/>
      <family val="1"/>
      <scheme val="major"/>
    </font>
    <font>
      <b/>
      <sz val="8"/>
      <color indexed="8"/>
      <name val="Microsoft Sans Serif"/>
      <family val="2"/>
    </font>
    <font>
      <b/>
      <sz val="10"/>
      <color theme="1"/>
      <name val="Cambria"/>
      <family val="1"/>
      <scheme val="major"/>
    </font>
    <font>
      <b/>
      <sz val="12"/>
      <name val="Arial"/>
      <family val="2"/>
    </font>
    <font>
      <b/>
      <sz val="8"/>
      <name val="Helvetica Neue"/>
    </font>
    <font>
      <b/>
      <sz val="8"/>
      <name val="Arial"/>
      <family val="2"/>
    </font>
    <font>
      <sz val="8"/>
      <color indexed="12"/>
      <name val="Microsoft Sans Serif"/>
      <family val="2"/>
    </font>
    <font>
      <b/>
      <sz val="10"/>
      <color indexed="12"/>
      <name val="Microsoft Sans Serif"/>
      <family val="2"/>
    </font>
    <font>
      <b/>
      <sz val="8"/>
      <color indexed="12"/>
      <name val="Microsoft Sans Serif"/>
      <family val="2"/>
    </font>
    <font>
      <b/>
      <sz val="15"/>
      <color indexed="9"/>
      <name val="Arial"/>
      <family val="2"/>
    </font>
    <font>
      <sz val="8"/>
      <color indexed="40"/>
      <name val="Helvetica Neue"/>
    </font>
    <font>
      <b/>
      <sz val="13"/>
      <color theme="1"/>
      <name val="Cambria"/>
      <family val="1"/>
      <scheme val="major"/>
    </font>
    <font>
      <b/>
      <sz val="10"/>
      <color theme="1"/>
      <name val="Calibri"/>
      <family val="4"/>
      <scheme val="minor"/>
    </font>
    <font>
      <b/>
      <sz val="14"/>
      <name val="Times New Roman"/>
      <family val="1"/>
    </font>
    <font>
      <sz val="14"/>
      <name val="Helvetica Neue"/>
    </font>
    <font>
      <sz val="10"/>
      <name val="MS Sans Serif"/>
      <family val="2"/>
    </font>
    <font>
      <b/>
      <sz val="9"/>
      <name val="Arial"/>
      <family val="2"/>
    </font>
    <font>
      <b/>
      <sz val="12"/>
      <color indexed="9"/>
      <name val="Microsoft Sans Serif"/>
      <family val="2"/>
    </font>
    <font>
      <b/>
      <sz val="14"/>
      <name val="Arial"/>
      <family val="2"/>
    </font>
    <font>
      <b/>
      <u val="singleAccounting"/>
      <sz val="9"/>
      <color indexed="9"/>
      <name val="Arial"/>
      <family val="2"/>
    </font>
    <font>
      <b/>
      <sz val="12"/>
      <color indexed="63"/>
      <name val="Microsoft Sans Serif"/>
      <family val="2"/>
    </font>
    <font>
      <sz val="10"/>
      <color indexed="58"/>
      <name val="Arial"/>
      <family val="2"/>
    </font>
    <font>
      <b/>
      <sz val="10"/>
      <color indexed="10"/>
      <name val="Arial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8"/>
      <name val="MS Sans Serif"/>
      <family val="2"/>
    </font>
    <font>
      <sz val="8"/>
      <color indexed="16"/>
      <name val="Helvetica Neue"/>
    </font>
    <font>
      <sz val="7"/>
      <color indexed="8"/>
      <name val="Arial"/>
      <family val="2"/>
    </font>
    <font>
      <sz val="11"/>
      <name val="CG Times (WN)"/>
    </font>
    <font>
      <sz val="8"/>
      <color indexed="8"/>
      <name val="Arial"/>
      <family val="2"/>
    </font>
    <font>
      <b/>
      <i/>
      <sz val="8"/>
      <color indexed="8"/>
      <name val="Arial"/>
      <family val="2"/>
    </font>
    <font>
      <b/>
      <sz val="10"/>
      <color indexed="58"/>
      <name val="Arial"/>
      <family val="2"/>
    </font>
    <font>
      <sz val="16"/>
      <color indexed="8"/>
      <name val="Arial Black"/>
      <family val="2"/>
    </font>
    <font>
      <sz val="8"/>
      <color theme="1"/>
      <name val="Cambria"/>
      <family val="1"/>
      <scheme val="major"/>
    </font>
    <font>
      <sz val="10"/>
      <color indexed="48"/>
      <name val="Arial"/>
      <family val="2"/>
    </font>
    <font>
      <sz val="8"/>
      <color indexed="12"/>
      <name val="Arial"/>
      <family val="2"/>
    </font>
    <font>
      <b/>
      <sz val="10"/>
      <color indexed="5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u/>
      <sz val="9"/>
      <name val="Arial"/>
      <family val="2"/>
    </font>
    <font>
      <sz val="8"/>
      <color indexed="22"/>
      <name val="Microsoft Sans Serif"/>
      <family val="2"/>
    </font>
    <font>
      <sz val="10"/>
      <color indexed="9"/>
      <name val="Arial"/>
      <family val="2"/>
    </font>
    <font>
      <sz val="22"/>
      <color indexed="18"/>
      <name val="Abadi MT Condensed Extra Bold"/>
      <family val="2"/>
    </font>
    <font>
      <b/>
      <u val="double"/>
      <sz val="18"/>
      <name val="Arial"/>
      <family val="2"/>
    </font>
    <font>
      <b/>
      <sz val="14"/>
      <color indexed="12"/>
      <name val="Arial"/>
      <family val="2"/>
    </font>
    <font>
      <sz val="10"/>
      <color indexed="13"/>
      <name val="Arial"/>
      <family val="2"/>
    </font>
    <font>
      <sz val="8"/>
      <color indexed="8"/>
      <name val="Wingdings"/>
      <charset val="2"/>
    </font>
    <font>
      <sz val="16"/>
      <name val="Helvetica Neue"/>
    </font>
    <font>
      <b/>
      <sz val="12"/>
      <color indexed="6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3"/>
        <bgColor indexed="64"/>
      </patternFill>
    </fill>
    <fill>
      <patternFill patternType="lightGray">
        <bgColor indexed="9"/>
      </patternFill>
    </fill>
    <fill>
      <patternFill patternType="solid">
        <fgColor indexed="45"/>
        <bgColor indexed="64"/>
      </patternFill>
    </fill>
    <fill>
      <patternFill patternType="lightUp">
        <fgColor indexed="14"/>
        <bgColor indexed="45"/>
      </patternFill>
    </fill>
    <fill>
      <patternFill patternType="solid">
        <fgColor indexed="13"/>
        <bgColor indexed="64"/>
      </patternFill>
    </fill>
    <fill>
      <patternFill patternType="lightUp">
        <fgColor indexed="22"/>
      </patternFill>
    </fill>
    <fill>
      <patternFill patternType="solid">
        <fgColor rgb="FF72C7E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</patternFill>
    </fill>
    <fill>
      <patternFill patternType="solid">
        <fgColor theme="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60"/>
        <bgColor indexed="64"/>
      </patternFill>
    </fill>
    <fill>
      <patternFill patternType="lightVertical">
        <fgColor indexed="48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15"/>
      </patternFill>
    </fill>
    <fill>
      <patternFill patternType="solid">
        <fgColor theme="0" tint="-0.14999847407452621"/>
        <bgColor indexed="1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15"/>
      </patternFill>
    </fill>
  </fills>
  <borders count="3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7"/>
      </top>
      <bottom style="thin">
        <color indexed="47"/>
      </bottom>
      <diagonal/>
    </border>
    <border>
      <left style="thin">
        <color indexed="36"/>
      </left>
      <right style="thin">
        <color indexed="36"/>
      </right>
      <top style="thin">
        <color indexed="36"/>
      </top>
      <bottom style="thin">
        <color indexed="3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/>
      <right style="thin">
        <color theme="5"/>
      </right>
      <top/>
      <bottom style="thin">
        <color theme="5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theme="5"/>
      </left>
      <right style="thin">
        <color theme="5"/>
      </right>
      <top style="medium">
        <color theme="5"/>
      </top>
      <bottom style="medium">
        <color theme="5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n">
        <color rgb="FF80808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289">
    <xf numFmtId="164" fontId="0" fillId="0" borderId="0" applyFont="0" applyFill="0" applyBorder="0" applyProtection="0">
      <alignment vertical="top"/>
    </xf>
    <xf numFmtId="164" fontId="1" fillId="0" borderId="0" applyFont="0" applyFill="0" applyBorder="0" applyProtection="0">
      <alignment vertical="top"/>
    </xf>
    <xf numFmtId="169" fontId="1" fillId="0" borderId="0" applyFont="0" applyFill="0" applyBorder="0" applyProtection="0">
      <alignment vertical="top"/>
    </xf>
    <xf numFmtId="174" fontId="6" fillId="0" borderId="0" applyFont="0" applyFill="0" applyBorder="0" applyProtection="0">
      <alignment vertical="top"/>
    </xf>
    <xf numFmtId="0" fontId="10" fillId="0" borderId="0"/>
    <xf numFmtId="0" fontId="10" fillId="0" borderId="0"/>
    <xf numFmtId="175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38" fontId="13" fillId="0" borderId="0" applyNumberFormat="0" applyFill="0" applyBorder="0" applyAlignment="0" applyProtection="0"/>
    <xf numFmtId="0" fontId="14" fillId="6" borderId="4" applyNumberFormat="0" applyAlignment="0"/>
    <xf numFmtId="38" fontId="15" fillId="0" borderId="0" applyNumberFormat="0" applyFill="0" applyBorder="0" applyAlignment="0" applyProtection="0"/>
    <xf numFmtId="38" fontId="16" fillId="0" borderId="0" applyNumberFormat="0" applyFill="0" applyBorder="0" applyAlignment="0" applyProtection="0"/>
    <xf numFmtId="181" fontId="17" fillId="7" borderId="0"/>
    <xf numFmtId="182" fontId="18" fillId="8" borderId="0" applyNumberFormat="0" applyBorder="0">
      <alignment horizontal="left" vertical="center"/>
    </xf>
    <xf numFmtId="182" fontId="19" fillId="8" borderId="0" applyNumberFormat="0" applyBorder="0" applyAlignment="0">
      <alignment horizontal="left" vertical="center"/>
    </xf>
    <xf numFmtId="183" fontId="20" fillId="9" borderId="5">
      <alignment horizontal="center"/>
    </xf>
    <xf numFmtId="184" fontId="21" fillId="0" borderId="6">
      <alignment horizontal="center"/>
    </xf>
    <xf numFmtId="0" fontId="22" fillId="10" borderId="0">
      <alignment horizontal="left"/>
    </xf>
    <xf numFmtId="0" fontId="23" fillId="10" borderId="0">
      <alignment horizontal="right"/>
    </xf>
    <xf numFmtId="0" fontId="24" fillId="11" borderId="0">
      <alignment horizontal="center"/>
    </xf>
    <xf numFmtId="0" fontId="23" fillId="10" borderId="0">
      <alignment horizontal="right"/>
    </xf>
    <xf numFmtId="0" fontId="25" fillId="11" borderId="0">
      <alignment horizontal="left"/>
    </xf>
    <xf numFmtId="185" fontId="26" fillId="0" borderId="0" applyFont="0" applyFill="0" applyBorder="0" applyAlignment="0" applyProtection="0"/>
    <xf numFmtId="186" fontId="27" fillId="0" borderId="0" applyFont="0" applyFill="0" applyBorder="0" applyAlignment="0" applyProtection="0">
      <alignment horizontal="left"/>
      <protection locked="0"/>
    </xf>
    <xf numFmtId="187" fontId="27" fillId="0" borderId="0" applyFont="0" applyFill="0" applyBorder="0" applyAlignment="0" applyProtection="0">
      <protection locked="0"/>
    </xf>
    <xf numFmtId="188" fontId="27" fillId="0" borderId="0" applyFont="0" applyFill="0" applyBorder="0" applyAlignment="0" applyProtection="0">
      <protection locked="0"/>
    </xf>
    <xf numFmtId="189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28" fillId="0" borderId="0" applyFont="0" applyFill="0" applyBorder="0" applyProtection="0">
      <alignment vertical="top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Protection="0">
      <alignment vertical="top"/>
    </xf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90" fontId="29" fillId="0" borderId="0" applyFont="0" applyFill="0" applyBorder="0" applyAlignment="0" applyProtection="0"/>
    <xf numFmtId="19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1" fontId="10" fillId="0" borderId="0" applyFont="0" applyFill="0" applyBorder="0"/>
    <xf numFmtId="0" fontId="28" fillId="12" borderId="7">
      <alignment horizontal="left" vertical="top" wrapText="1" indent="1"/>
      <protection locked="0"/>
    </xf>
    <xf numFmtId="0" fontId="10" fillId="0" borderId="0"/>
    <xf numFmtId="0" fontId="31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92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192" fontId="30" fillId="0" borderId="0" applyFont="0" applyFill="0" applyBorder="0" applyAlignment="0" applyProtection="0"/>
    <xf numFmtId="44" fontId="6" fillId="0" borderId="0" applyFont="0" applyFill="0" applyBorder="0" applyAlignment="0" applyProtection="0"/>
    <xf numFmtId="49" fontId="32" fillId="13" borderId="0">
      <alignment vertical="center"/>
    </xf>
    <xf numFmtId="0" fontId="10" fillId="0" borderId="0"/>
    <xf numFmtId="0" fontId="33" fillId="12" borderId="7" applyNumberFormat="0">
      <protection locked="0"/>
    </xf>
    <xf numFmtId="0" fontId="28" fillId="14" borderId="0"/>
    <xf numFmtId="181" fontId="17" fillId="15" borderId="8">
      <alignment horizontal="right"/>
    </xf>
    <xf numFmtId="193" fontId="27" fillId="0" borderId="0" applyFont="0" applyFill="0" applyBorder="0" applyProtection="0">
      <protection locked="0"/>
    </xf>
    <xf numFmtId="194" fontId="27" fillId="0" borderId="0" applyFont="0" applyFill="0" applyBorder="0" applyAlignment="0" applyProtection="0">
      <alignment wrapText="1"/>
    </xf>
    <xf numFmtId="195" fontId="27" fillId="0" borderId="0" applyFont="0" applyFill="0" applyBorder="0" applyAlignment="0" applyProtection="0">
      <protection locked="0"/>
    </xf>
    <xf numFmtId="196" fontId="6" fillId="0" borderId="0" applyFont="0" applyFill="0" applyBorder="0" applyProtection="0">
      <alignment vertical="top"/>
    </xf>
    <xf numFmtId="17" fontId="34" fillId="0" borderId="0" applyFill="0" applyBorder="0" applyAlignment="0" applyProtection="0"/>
    <xf numFmtId="197" fontId="6" fillId="0" borderId="0" applyFont="0" applyFill="0" applyBorder="0" applyProtection="0">
      <alignment vertical="top"/>
    </xf>
    <xf numFmtId="198" fontId="26" fillId="16" borderId="0" applyFill="0">
      <alignment horizontal="right"/>
    </xf>
    <xf numFmtId="199" fontId="35" fillId="16" borderId="0" applyFill="0">
      <alignment horizontal="right"/>
    </xf>
    <xf numFmtId="0" fontId="10" fillId="17" borderId="9" applyNumberFormat="0"/>
    <xf numFmtId="182" fontId="36" fillId="18" borderId="10" applyFont="0"/>
    <xf numFmtId="0" fontId="37" fillId="0" borderId="7" applyFill="0">
      <alignment horizontal="center"/>
    </xf>
    <xf numFmtId="193" fontId="37" fillId="0" borderId="7" applyFill="0">
      <alignment horizontal="center" vertical="center"/>
    </xf>
    <xf numFmtId="0" fontId="38" fillId="19" borderId="11" applyNumberFormat="0" applyAlignment="0">
      <alignment horizontal="center"/>
    </xf>
    <xf numFmtId="182" fontId="39" fillId="20" borderId="0" applyNumberFormat="0" applyBorder="0">
      <alignment horizontal="left" vertical="center"/>
    </xf>
    <xf numFmtId="182" fontId="39" fillId="8" borderId="0"/>
    <xf numFmtId="200" fontId="40" fillId="0" borderId="0" applyFont="0" applyFill="0" applyBorder="0" applyAlignment="0" applyProtection="0"/>
    <xf numFmtId="49" fontId="41" fillId="0" borderId="0" applyFill="0" applyProtection="0">
      <alignment horizontal="left" indent="1"/>
    </xf>
    <xf numFmtId="0" fontId="10" fillId="7" borderId="0" applyNumberFormat="0" applyFont="0" applyAlignment="0"/>
    <xf numFmtId="201" fontId="42" fillId="21" borderId="12"/>
    <xf numFmtId="0" fontId="32" fillId="22" borderId="0">
      <alignment horizontal="right" vertical="center"/>
    </xf>
    <xf numFmtId="0" fontId="43" fillId="11" borderId="0"/>
    <xf numFmtId="0" fontId="10" fillId="15" borderId="6" applyNumberFormat="0" applyFont="0" applyAlignment="0"/>
    <xf numFmtId="168" fontId="10" fillId="23" borderId="9" applyNumberFormat="0" applyFont="0" applyBorder="0" applyAlignment="0" applyProtection="0"/>
    <xf numFmtId="168" fontId="10" fillId="23" borderId="9" applyNumberFormat="0" applyFont="0" applyBorder="0" applyAlignment="0" applyProtection="0"/>
    <xf numFmtId="0" fontId="44" fillId="23" borderId="0" applyNumberFormat="0" applyFont="0" applyAlignment="0"/>
    <xf numFmtId="0" fontId="45" fillId="0" borderId="0"/>
    <xf numFmtId="0" fontId="46" fillId="0" borderId="0" applyNumberFormat="0" applyFill="0"/>
    <xf numFmtId="0" fontId="47" fillId="0" borderId="0"/>
    <xf numFmtId="0" fontId="48" fillId="0" borderId="0" applyNumberFormat="0" applyFill="0" applyAlignment="0"/>
    <xf numFmtId="0" fontId="48" fillId="0" borderId="0" applyNumberFormat="0" applyFill="0" applyAlignment="0" applyProtection="0"/>
    <xf numFmtId="182" fontId="49" fillId="24" borderId="13" applyNumberFormat="0" applyBorder="0" applyAlignment="0">
      <alignment vertical="center"/>
    </xf>
    <xf numFmtId="49" fontId="50" fillId="25" borderId="0" applyFill="0" applyBorder="0">
      <alignment horizontal="left"/>
    </xf>
    <xf numFmtId="0" fontId="51" fillId="0" borderId="0" applyNumberFormat="0" applyFill="0" applyBorder="0" applyAlignment="0"/>
    <xf numFmtId="0" fontId="47" fillId="0" borderId="0" applyNumberFormat="0" applyFill="0" applyBorder="0" applyAlignment="0"/>
    <xf numFmtId="0" fontId="52" fillId="0" borderId="9"/>
    <xf numFmtId="0" fontId="52" fillId="0" borderId="0"/>
    <xf numFmtId="38" fontId="53" fillId="0" borderId="0" applyNumberFormat="0" applyFill="0" applyBorder="0" applyAlignment="0" applyProtection="0"/>
    <xf numFmtId="0" fontId="28" fillId="14" borderId="14" applyNumberFormat="0">
      <alignment horizontal="left"/>
    </xf>
    <xf numFmtId="202" fontId="10" fillId="0" borderId="0"/>
    <xf numFmtId="0" fontId="21" fillId="0" borderId="0" applyNumberFormat="0" applyFill="0" applyBorder="0">
      <alignment horizontal="left"/>
    </xf>
    <xf numFmtId="203" fontId="54" fillId="0" borderId="0" applyNumberFormat="0" applyBorder="0" applyAlignment="0">
      <protection locked="0"/>
    </xf>
    <xf numFmtId="182" fontId="55" fillId="0" borderId="15" applyBorder="0">
      <alignment horizontal="left" vertical="center"/>
    </xf>
    <xf numFmtId="182" fontId="56" fillId="0" borderId="15" applyBorder="0">
      <alignment horizontal="left" vertical="center"/>
    </xf>
    <xf numFmtId="0" fontId="57" fillId="13" borderId="0"/>
    <xf numFmtId="0" fontId="10" fillId="0" borderId="9" applyNumberFormat="0"/>
    <xf numFmtId="38" fontId="26" fillId="26" borderId="0" applyNumberFormat="0" applyFont="0" applyBorder="0" applyAlignment="0" applyProtection="0"/>
    <xf numFmtId="0" fontId="58" fillId="0" borderId="0">
      <alignment horizontal="center"/>
    </xf>
    <xf numFmtId="49" fontId="59" fillId="0" borderId="0" applyFill="0" applyBorder="0">
      <alignment horizontal="right" indent="1"/>
    </xf>
    <xf numFmtId="49" fontId="60" fillId="0" borderId="0" applyFill="0" applyBorder="0">
      <alignment horizontal="center" wrapText="1"/>
    </xf>
    <xf numFmtId="0" fontId="60" fillId="0" borderId="0" applyFill="0" applyBorder="0">
      <alignment horizontal="centerContinuous" wrapText="1"/>
    </xf>
    <xf numFmtId="0" fontId="60" fillId="0" borderId="0" applyFill="0" applyBorder="0">
      <alignment horizontal="center" wrapText="1"/>
    </xf>
    <xf numFmtId="49" fontId="28" fillId="0" borderId="0" applyFill="0" applyBorder="0">
      <alignment horizontal="left" indent="1"/>
    </xf>
    <xf numFmtId="49" fontId="28" fillId="0" borderId="0" applyFill="0" applyBorder="0">
      <alignment horizontal="left" wrapText="1" indent="2"/>
    </xf>
    <xf numFmtId="0" fontId="10" fillId="0" borderId="16" applyNumberFormat="0" applyFont="0" applyFill="0" applyAlignment="0"/>
    <xf numFmtId="0" fontId="22" fillId="10" borderId="0">
      <alignment horizontal="left"/>
    </xf>
    <xf numFmtId="0" fontId="20" fillId="11" borderId="0">
      <alignment horizontal="left"/>
    </xf>
    <xf numFmtId="0" fontId="28" fillId="14" borderId="7" applyNumberFormat="0">
      <alignment horizontal="left"/>
    </xf>
    <xf numFmtId="0" fontId="32" fillId="27" borderId="0">
      <alignment horizontal="right" vertical="center"/>
    </xf>
    <xf numFmtId="38" fontId="61" fillId="0" borderId="0" applyNumberFormat="0" applyFill="0" applyBorder="0" applyAlignment="0" applyProtection="0"/>
    <xf numFmtId="38" fontId="62" fillId="0" borderId="0"/>
    <xf numFmtId="204" fontId="26" fillId="0" borderId="0" applyFont="0" applyFill="0" applyBorder="0" applyAlignment="0" applyProtection="0"/>
    <xf numFmtId="205" fontId="63" fillId="0" borderId="0"/>
    <xf numFmtId="206" fontId="64" fillId="0" borderId="0">
      <alignment horizontal="right"/>
    </xf>
    <xf numFmtId="182" fontId="65" fillId="24" borderId="17" applyNumberFormat="0" applyBorder="0">
      <alignment vertical="center"/>
    </xf>
    <xf numFmtId="17" fontId="66" fillId="0" borderId="0"/>
    <xf numFmtId="49" fontId="67" fillId="13" borderId="0" applyFill="0">
      <alignment horizontal="centerContinuous" vertical="center"/>
    </xf>
    <xf numFmtId="207" fontId="68" fillId="24" borderId="18" applyFont="0" applyFill="0" applyBorder="0" applyAlignment="0" applyProtection="0">
      <alignment vertical="center"/>
    </xf>
    <xf numFmtId="0" fontId="69" fillId="23" borderId="19"/>
    <xf numFmtId="38" fontId="70" fillId="0" borderId="0" applyNumberFormat="0" applyFill="0" applyBorder="0" applyAlignment="0" applyProtection="0"/>
    <xf numFmtId="208" fontId="26" fillId="0" borderId="0"/>
    <xf numFmtId="209" fontId="7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6" fillId="0" borderId="0"/>
    <xf numFmtId="164" fontId="6" fillId="0" borderId="0" applyFont="0" applyFill="0" applyBorder="0" applyProtection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3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4" fontId="1" fillId="0" borderId="0" applyFont="0" applyFill="0" applyBorder="0" applyProtection="0">
      <alignment vertical="top"/>
    </xf>
    <xf numFmtId="0" fontId="74" fillId="0" borderId="0">
      <alignment horizontal="left"/>
    </xf>
    <xf numFmtId="0" fontId="10" fillId="2" borderId="1" applyNumberFormat="0" applyFont="0" applyAlignment="0" applyProtection="0"/>
    <xf numFmtId="0" fontId="75" fillId="16" borderId="0">
      <alignment horizontal="left" vertical="top" wrapText="1"/>
    </xf>
    <xf numFmtId="2" fontId="76" fillId="0" borderId="0"/>
    <xf numFmtId="0" fontId="14" fillId="8" borderId="4" applyNumberFormat="0"/>
    <xf numFmtId="182" fontId="39" fillId="7" borderId="0" applyNumberFormat="0" applyBorder="0">
      <alignment vertical="center"/>
    </xf>
    <xf numFmtId="210" fontId="77" fillId="7" borderId="0">
      <alignment horizontal="right"/>
    </xf>
    <xf numFmtId="0" fontId="78" fillId="6" borderId="0">
      <alignment horizontal="center"/>
    </xf>
    <xf numFmtId="0" fontId="53" fillId="6" borderId="0">
      <alignment horizontal="left"/>
    </xf>
    <xf numFmtId="0" fontId="79" fillId="7" borderId="0" applyBorder="0">
      <alignment horizontal="centerContinuous"/>
    </xf>
    <xf numFmtId="0" fontId="80" fillId="6" borderId="0" applyBorder="0">
      <alignment horizontal="centerContinuous"/>
    </xf>
    <xf numFmtId="49" fontId="81" fillId="14" borderId="20">
      <alignment horizontal="right" indent="2"/>
    </xf>
    <xf numFmtId="211" fontId="27" fillId="0" borderId="0" applyFont="0" applyFill="0" applyBorder="0" applyAlignment="0" applyProtection="0">
      <protection locked="0"/>
    </xf>
    <xf numFmtId="212" fontId="27" fillId="0" borderId="0" applyFont="0" applyFill="0" applyBorder="0" applyAlignment="0" applyProtection="0">
      <protection locked="0"/>
    </xf>
    <xf numFmtId="213" fontId="27" fillId="0" borderId="0" applyFont="0" applyFill="0" applyBorder="0" applyAlignment="0" applyProtection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Protection="0">
      <alignment vertical="top"/>
    </xf>
    <xf numFmtId="9" fontId="1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0" fillId="0" borderId="0" applyFont="0" applyFill="0" applyBorder="0" applyAlignment="0" applyProtection="0"/>
    <xf numFmtId="169" fontId="1" fillId="0" borderId="0" applyFont="0" applyFill="0" applyBorder="0" applyProtection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2" fillId="28" borderId="21"/>
    <xf numFmtId="214" fontId="64" fillId="0" borderId="0">
      <alignment horizontal="right"/>
    </xf>
    <xf numFmtId="0" fontId="10" fillId="0" borderId="0"/>
    <xf numFmtId="38" fontId="83" fillId="0" borderId="0" applyNumberFormat="0" applyFill="0" applyBorder="0" applyAlignment="0" applyProtection="0"/>
    <xf numFmtId="208" fontId="10" fillId="0" borderId="0"/>
    <xf numFmtId="208" fontId="10" fillId="0" borderId="0"/>
    <xf numFmtId="0" fontId="84" fillId="23" borderId="19" applyNumberFormat="0">
      <alignment horizontal="center"/>
    </xf>
    <xf numFmtId="215" fontId="10" fillId="0" borderId="0" applyFont="0" applyFill="0" applyBorder="0"/>
    <xf numFmtId="0" fontId="20" fillId="29" borderId="0">
      <alignment horizontal="center"/>
    </xf>
    <xf numFmtId="49" fontId="46" fillId="11" borderId="0">
      <alignment horizontal="center"/>
    </xf>
    <xf numFmtId="0" fontId="23" fillId="10" borderId="0">
      <alignment horizontal="center"/>
    </xf>
    <xf numFmtId="0" fontId="23" fillId="10" borderId="0">
      <alignment horizontal="centerContinuous"/>
    </xf>
    <xf numFmtId="0" fontId="77" fillId="11" borderId="0">
      <alignment horizontal="left"/>
    </xf>
    <xf numFmtId="49" fontId="77" fillId="11" borderId="0">
      <alignment horizontal="center"/>
    </xf>
    <xf numFmtId="0" fontId="22" fillId="10" borderId="0">
      <alignment horizontal="left"/>
    </xf>
    <xf numFmtId="49" fontId="77" fillId="11" borderId="0">
      <alignment horizontal="left"/>
    </xf>
    <xf numFmtId="0" fontId="22" fillId="10" borderId="0">
      <alignment horizontal="centerContinuous"/>
    </xf>
    <xf numFmtId="0" fontId="22" fillId="10" borderId="0">
      <alignment horizontal="right"/>
    </xf>
    <xf numFmtId="49" fontId="20" fillId="11" borderId="0">
      <alignment horizontal="left"/>
    </xf>
    <xf numFmtId="0" fontId="23" fillId="10" borderId="0">
      <alignment horizontal="right"/>
    </xf>
    <xf numFmtId="0" fontId="77" fillId="30" borderId="0">
      <alignment horizontal="center"/>
    </xf>
    <xf numFmtId="0" fontId="83" fillId="30" borderId="0">
      <alignment horizontal="center"/>
    </xf>
    <xf numFmtId="0" fontId="85" fillId="13" borderId="0"/>
    <xf numFmtId="0" fontId="86" fillId="13" borderId="0"/>
    <xf numFmtId="0" fontId="87" fillId="13" borderId="0"/>
    <xf numFmtId="199" fontId="88" fillId="16" borderId="0" applyFill="0">
      <alignment horizontal="right"/>
    </xf>
    <xf numFmtId="0" fontId="32" fillId="13" borderId="0">
      <alignment horizontal="right" vertical="center"/>
    </xf>
    <xf numFmtId="0" fontId="10" fillId="0" borderId="0"/>
    <xf numFmtId="38" fontId="52" fillId="0" borderId="0">
      <alignment horizontal="left"/>
    </xf>
    <xf numFmtId="0" fontId="28" fillId="14" borderId="22" applyNumberFormat="0">
      <alignment horizontal="left"/>
    </xf>
    <xf numFmtId="182" fontId="89" fillId="8" borderId="0" applyNumberFormat="0" applyAlignment="0">
      <alignment vertical="center"/>
      <protection locked="0"/>
    </xf>
    <xf numFmtId="0" fontId="90" fillId="13" borderId="9" applyNumberFormat="0">
      <alignment horizontal="center" vertical="center"/>
    </xf>
    <xf numFmtId="0" fontId="21" fillId="8" borderId="6" applyNumberFormat="0">
      <alignment horizontal="right"/>
    </xf>
    <xf numFmtId="216" fontId="31" fillId="0" borderId="9">
      <alignment horizontal="center"/>
    </xf>
    <xf numFmtId="217" fontId="27" fillId="0" borderId="0" applyFont="0" applyFill="0" applyBorder="0" applyAlignment="0" applyProtection="0">
      <alignment horizontal="left"/>
      <protection locked="0"/>
    </xf>
    <xf numFmtId="0" fontId="53" fillId="16" borderId="0" applyFill="0"/>
    <xf numFmtId="0" fontId="26" fillId="16" borderId="0" applyFill="0">
      <alignment horizontal="left"/>
    </xf>
    <xf numFmtId="0" fontId="26" fillId="16" borderId="0" applyFill="0">
      <alignment horizontal="left" indent="1"/>
    </xf>
    <xf numFmtId="0" fontId="26" fillId="16" borderId="0" applyFill="0">
      <alignment horizontal="left" vertical="center" indent="2"/>
    </xf>
    <xf numFmtId="218" fontId="27" fillId="0" borderId="0" applyFont="0" applyFill="0" applyBorder="0">
      <alignment horizontal="left"/>
      <protection locked="0"/>
    </xf>
    <xf numFmtId="219" fontId="26" fillId="0" borderId="0" applyFont="0" applyFill="0" applyBorder="0" applyAlignment="0" applyProtection="0"/>
    <xf numFmtId="220" fontId="27" fillId="0" borderId="0" applyFont="0" applyFill="0" applyBorder="0" applyAlignment="0" applyProtection="0">
      <alignment horizontal="left"/>
      <protection locked="0"/>
    </xf>
    <xf numFmtId="0" fontId="91" fillId="8" borderId="23" applyNumberFormat="0">
      <alignment horizontal="left"/>
    </xf>
    <xf numFmtId="38" fontId="92" fillId="0" borderId="0"/>
    <xf numFmtId="38" fontId="93" fillId="0" borderId="0">
      <protection locked="0"/>
    </xf>
    <xf numFmtId="0" fontId="27" fillId="27" borderId="0"/>
    <xf numFmtId="0" fontId="10" fillId="0" borderId="0"/>
    <xf numFmtId="0" fontId="10" fillId="0" borderId="0"/>
    <xf numFmtId="0" fontId="21" fillId="0" borderId="0" applyNumberFormat="0"/>
    <xf numFmtId="38" fontId="83" fillId="0" borderId="0" applyNumberFormat="0" applyFill="0" applyBorder="0" applyAlignment="0" applyProtection="0"/>
    <xf numFmtId="0" fontId="94" fillId="31" borderId="0"/>
    <xf numFmtId="0" fontId="95" fillId="11" borderId="0">
      <alignment horizontal="center"/>
    </xf>
    <xf numFmtId="0" fontId="70" fillId="32" borderId="21">
      <alignment horizontal="center"/>
    </xf>
    <xf numFmtId="38" fontId="96" fillId="8" borderId="15" applyBorder="0"/>
    <xf numFmtId="0" fontId="97" fillId="33" borderId="0"/>
    <xf numFmtId="221" fontId="27" fillId="0" borderId="0" applyFont="0" applyFill="0" applyBorder="0" applyAlignment="0" applyProtection="0">
      <alignment horizontal="left"/>
      <protection locked="0"/>
    </xf>
    <xf numFmtId="164" fontId="100" fillId="0" borderId="0" applyNumberFormat="0" applyFill="0" applyBorder="0" applyAlignment="0" applyProtection="0">
      <alignment vertical="top"/>
    </xf>
  </cellStyleXfs>
  <cellXfs count="137">
    <xf numFmtId="164" fontId="0" fillId="0" borderId="0" xfId="0">
      <alignment vertical="top"/>
    </xf>
    <xf numFmtId="164" fontId="3" fillId="0" borderId="2" xfId="0" applyFont="1" applyBorder="1">
      <alignment vertical="top"/>
    </xf>
    <xf numFmtId="164" fontId="2" fillId="0" borderId="2" xfId="0" applyFont="1" applyBorder="1">
      <alignment vertical="top"/>
    </xf>
    <xf numFmtId="165" fontId="0" fillId="0" borderId="2" xfId="0" applyNumberFormat="1" applyFill="1" applyBorder="1" applyAlignment="1">
      <alignment horizontal="center"/>
    </xf>
    <xf numFmtId="43" fontId="0" fillId="0" borderId="0" xfId="1" applyNumberFormat="1" applyFont="1" applyFill="1">
      <alignment vertical="top"/>
    </xf>
    <xf numFmtId="166" fontId="0" fillId="0" borderId="0" xfId="1" applyNumberFormat="1" applyFont="1">
      <alignment vertical="top"/>
    </xf>
    <xf numFmtId="166" fontId="0" fillId="0" borderId="0" xfId="1" applyNumberFormat="1" applyFont="1" applyBorder="1">
      <alignment vertical="top"/>
    </xf>
    <xf numFmtId="164" fontId="0" fillId="5" borderId="0" xfId="0" applyFill="1">
      <alignment vertical="top"/>
    </xf>
    <xf numFmtId="164" fontId="4" fillId="0" borderId="0" xfId="0" applyFont="1" applyBorder="1">
      <alignment vertical="top"/>
    </xf>
    <xf numFmtId="164" fontId="0" fillId="0" borderId="0" xfId="0" applyBorder="1">
      <alignment vertical="top"/>
    </xf>
    <xf numFmtId="165" fontId="0" fillId="0" borderId="0" xfId="0" applyNumberFormat="1" applyFill="1" applyBorder="1" applyAlignment="1">
      <alignment horizontal="center"/>
    </xf>
    <xf numFmtId="164" fontId="2" fillId="0" borderId="0" xfId="0" applyFont="1">
      <alignment vertical="top"/>
    </xf>
    <xf numFmtId="3" fontId="0" fillId="5" borderId="0" xfId="0" applyNumberFormat="1" applyFill="1">
      <alignment vertical="top"/>
    </xf>
    <xf numFmtId="3" fontId="0" fillId="0" borderId="0" xfId="0" applyNumberFormat="1">
      <alignment vertical="top"/>
    </xf>
    <xf numFmtId="168" fontId="0" fillId="5" borderId="0" xfId="2" applyNumberFormat="1" applyFont="1" applyFill="1">
      <alignment vertical="top"/>
    </xf>
    <xf numFmtId="9" fontId="0" fillId="5" borderId="0" xfId="0" applyNumberFormat="1" applyFill="1">
      <alignment vertical="top"/>
    </xf>
    <xf numFmtId="166" fontId="0" fillId="0" borderId="0" xfId="1" applyNumberFormat="1" applyFont="1" applyFill="1">
      <alignment vertical="top"/>
    </xf>
    <xf numFmtId="171" fontId="0" fillId="0" borderId="0" xfId="0" applyNumberFormat="1">
      <alignment vertical="top"/>
    </xf>
    <xf numFmtId="171" fontId="0" fillId="0" borderId="0" xfId="0" applyNumberFormat="1" applyBorder="1">
      <alignment vertical="top"/>
    </xf>
    <xf numFmtId="168" fontId="0" fillId="0" borderId="0" xfId="1" applyNumberFormat="1" applyFont="1" applyFill="1">
      <alignment vertical="top"/>
    </xf>
    <xf numFmtId="168" fontId="0" fillId="0" borderId="0" xfId="0" applyNumberFormat="1">
      <alignment vertical="top"/>
    </xf>
    <xf numFmtId="168" fontId="0" fillId="0" borderId="0" xfId="0" applyNumberFormat="1" applyBorder="1">
      <alignment vertical="top"/>
    </xf>
    <xf numFmtId="9" fontId="0" fillId="0" borderId="0" xfId="0" applyNumberFormat="1">
      <alignment vertical="top"/>
    </xf>
    <xf numFmtId="9" fontId="0" fillId="0" borderId="0" xfId="0" applyNumberFormat="1" applyBorder="1">
      <alignment vertical="top"/>
    </xf>
    <xf numFmtId="172" fontId="0" fillId="0" borderId="0" xfId="1" applyNumberFormat="1" applyFont="1" applyFill="1">
      <alignment vertical="top"/>
    </xf>
    <xf numFmtId="171" fontId="0" fillId="0" borderId="0" xfId="0" applyNumberFormat="1" applyFill="1">
      <alignment vertical="top"/>
    </xf>
    <xf numFmtId="164" fontId="0" fillId="0" borderId="0" xfId="1" applyFont="1" applyFill="1">
      <alignment vertical="top"/>
    </xf>
    <xf numFmtId="43" fontId="0" fillId="0" borderId="0" xfId="1" applyNumberFormat="1" applyFont="1" applyFill="1" applyBorder="1">
      <alignment vertical="top"/>
    </xf>
    <xf numFmtId="171" fontId="0" fillId="0" borderId="0" xfId="0" applyNumberFormat="1" applyFill="1" applyBorder="1">
      <alignment vertical="top"/>
    </xf>
    <xf numFmtId="8" fontId="0" fillId="0" borderId="0" xfId="0" applyNumberFormat="1">
      <alignment vertical="top"/>
    </xf>
    <xf numFmtId="164" fontId="0" fillId="0" borderId="0" xfId="0" applyAlignment="1">
      <alignment horizontal="right" vertical="top"/>
    </xf>
    <xf numFmtId="172" fontId="0" fillId="0" borderId="0" xfId="0" applyNumberFormat="1" applyFill="1">
      <alignment vertical="top"/>
    </xf>
    <xf numFmtId="10" fontId="0" fillId="0" borderId="0" xfId="0" applyNumberFormat="1">
      <alignment vertical="top"/>
    </xf>
    <xf numFmtId="172" fontId="0" fillId="0" borderId="0" xfId="0" applyNumberFormat="1">
      <alignment vertical="top"/>
    </xf>
    <xf numFmtId="172" fontId="0" fillId="0" borderId="0" xfId="0" applyNumberFormat="1" applyBorder="1">
      <alignment vertical="top"/>
    </xf>
    <xf numFmtId="164" fontId="7" fillId="0" borderId="0" xfId="0" applyFont="1" applyAlignment="1">
      <alignment horizontal="right" vertical="top"/>
    </xf>
    <xf numFmtId="164" fontId="7" fillId="0" borderId="0" xfId="0" applyFont="1">
      <alignment vertical="top"/>
    </xf>
    <xf numFmtId="168" fontId="0" fillId="5" borderId="0" xfId="3" applyNumberFormat="1" applyFont="1" applyFill="1">
      <alignment vertical="top"/>
    </xf>
    <xf numFmtId="164" fontId="0" fillId="0" borderId="3" xfId="0" applyBorder="1">
      <alignment vertical="top"/>
    </xf>
    <xf numFmtId="167" fontId="0" fillId="5" borderId="0" xfId="1" applyNumberFormat="1" applyFont="1" applyFill="1">
      <alignment vertical="top"/>
    </xf>
    <xf numFmtId="164" fontId="0" fillId="0" borderId="0" xfId="0" applyFill="1">
      <alignment vertical="top"/>
    </xf>
    <xf numFmtId="168" fontId="0" fillId="0" borderId="0" xfId="0" applyNumberFormat="1" applyFill="1">
      <alignment vertical="top"/>
    </xf>
    <xf numFmtId="10" fontId="0" fillId="5" borderId="0" xfId="0" applyNumberFormat="1" applyFill="1">
      <alignment vertical="top"/>
    </xf>
    <xf numFmtId="164" fontId="0" fillId="0" borderId="26" xfId="0" applyBorder="1">
      <alignment vertical="top"/>
    </xf>
    <xf numFmtId="166" fontId="0" fillId="0" borderId="26" xfId="1" applyNumberFormat="1" applyFont="1" applyBorder="1">
      <alignment vertical="top"/>
    </xf>
    <xf numFmtId="167" fontId="0" fillId="5" borderId="26" xfId="1" applyNumberFormat="1" applyFont="1" applyFill="1" applyBorder="1">
      <alignment vertical="top"/>
    </xf>
    <xf numFmtId="168" fontId="0" fillId="0" borderId="26" xfId="1" applyNumberFormat="1" applyFont="1" applyFill="1" applyBorder="1">
      <alignment vertical="top"/>
    </xf>
    <xf numFmtId="9" fontId="0" fillId="0" borderId="26" xfId="0" applyNumberFormat="1" applyBorder="1">
      <alignment vertical="top"/>
    </xf>
    <xf numFmtId="171" fontId="0" fillId="0" borderId="26" xfId="0" applyNumberFormat="1" applyFill="1" applyBorder="1">
      <alignment vertical="top"/>
    </xf>
    <xf numFmtId="168" fontId="0" fillId="0" borderId="26" xfId="0" applyNumberFormat="1" applyFill="1" applyBorder="1">
      <alignment vertical="top"/>
    </xf>
    <xf numFmtId="164" fontId="0" fillId="0" borderId="26" xfId="1" applyFont="1" applyFill="1" applyBorder="1">
      <alignment vertical="top"/>
    </xf>
    <xf numFmtId="172" fontId="0" fillId="0" borderId="26" xfId="1" applyNumberFormat="1" applyFont="1" applyFill="1" applyBorder="1">
      <alignment vertical="top"/>
    </xf>
    <xf numFmtId="172" fontId="0" fillId="0" borderId="26" xfId="0" applyNumberFormat="1" applyFill="1" applyBorder="1">
      <alignment vertical="top"/>
    </xf>
    <xf numFmtId="172" fontId="0" fillId="0" borderId="26" xfId="0" applyNumberFormat="1" applyBorder="1">
      <alignment vertical="top"/>
    </xf>
    <xf numFmtId="164" fontId="0" fillId="0" borderId="0" xfId="0" applyFill="1" applyBorder="1">
      <alignment vertical="top"/>
    </xf>
    <xf numFmtId="164" fontId="0" fillId="0" borderId="0" xfId="0" applyAlignment="1">
      <alignment horizontal="left" vertical="top" indent="1"/>
    </xf>
    <xf numFmtId="164" fontId="0" fillId="34" borderId="0" xfId="0" applyFill="1">
      <alignment vertical="top"/>
    </xf>
    <xf numFmtId="171" fontId="0" fillId="34" borderId="0" xfId="0" applyNumberFormat="1" applyFill="1">
      <alignment vertical="top"/>
    </xf>
    <xf numFmtId="164" fontId="0" fillId="34" borderId="26" xfId="0" applyFill="1" applyBorder="1">
      <alignment vertical="top"/>
    </xf>
    <xf numFmtId="168" fontId="0" fillId="34" borderId="0" xfId="0" applyNumberFormat="1" applyFill="1">
      <alignment vertical="top"/>
    </xf>
    <xf numFmtId="172" fontId="0" fillId="34" borderId="0" xfId="0" applyNumberFormat="1" applyFill="1">
      <alignment vertical="top"/>
    </xf>
    <xf numFmtId="164" fontId="2" fillId="0" borderId="0" xfId="0" applyFont="1" applyFill="1">
      <alignment vertical="top"/>
    </xf>
    <xf numFmtId="164" fontId="0" fillId="0" borderId="0" xfId="0" applyFill="1" applyAlignment="1">
      <alignment horizontal="right" vertical="top"/>
    </xf>
    <xf numFmtId="164" fontId="0" fillId="0" borderId="2" xfId="0" applyBorder="1">
      <alignment vertical="top"/>
    </xf>
    <xf numFmtId="165" fontId="0" fillId="0" borderId="27" xfId="0" applyNumberFormat="1" applyFill="1" applyBorder="1" applyAlignment="1">
      <alignment horizontal="center"/>
    </xf>
    <xf numFmtId="166" fontId="0" fillId="0" borderId="26" xfId="1" applyNumberFormat="1" applyFont="1" applyFill="1" applyBorder="1">
      <alignment vertical="top"/>
    </xf>
    <xf numFmtId="166" fontId="0" fillId="0" borderId="0" xfId="1" applyNumberFormat="1" applyFont="1" applyFill="1" applyBorder="1">
      <alignment vertical="top"/>
    </xf>
    <xf numFmtId="165" fontId="0" fillId="0" borderId="26" xfId="0" applyNumberFormat="1" applyFill="1" applyBorder="1" applyAlignment="1">
      <alignment horizontal="center"/>
    </xf>
    <xf numFmtId="164" fontId="0" fillId="0" borderId="26" xfId="0" applyFill="1" applyBorder="1">
      <alignment vertical="top"/>
    </xf>
    <xf numFmtId="170" fontId="0" fillId="0" borderId="0" xfId="1" applyNumberFormat="1" applyFont="1" applyFill="1">
      <alignment vertical="top"/>
    </xf>
    <xf numFmtId="168" fontId="0" fillId="35" borderId="0" xfId="0" applyNumberFormat="1" applyFill="1">
      <alignment vertical="top"/>
    </xf>
    <xf numFmtId="9" fontId="0" fillId="0" borderId="0" xfId="0" applyNumberFormat="1" applyFill="1">
      <alignment vertical="top"/>
    </xf>
    <xf numFmtId="173" fontId="0" fillId="0" borderId="0" xfId="0" applyNumberFormat="1" applyFill="1">
      <alignment vertical="top"/>
    </xf>
    <xf numFmtId="168" fontId="0" fillId="0" borderId="0" xfId="0" applyNumberFormat="1" applyFill="1" applyBorder="1">
      <alignment vertical="top"/>
    </xf>
    <xf numFmtId="173" fontId="0" fillId="0" borderId="26" xfId="0" applyNumberFormat="1" applyFill="1" applyBorder="1">
      <alignment vertical="top"/>
    </xf>
    <xf numFmtId="164" fontId="2" fillId="0" borderId="0" xfId="0" applyFont="1" applyFill="1" applyAlignment="1">
      <alignment horizontal="center" vertical="top"/>
    </xf>
    <xf numFmtId="173" fontId="0" fillId="0" borderId="0" xfId="1" applyNumberFormat="1" applyFont="1" applyFill="1">
      <alignment vertical="top"/>
    </xf>
    <xf numFmtId="8" fontId="0" fillId="0" borderId="0" xfId="0" applyNumberFormat="1" applyFill="1">
      <alignment vertical="top"/>
    </xf>
    <xf numFmtId="8" fontId="0" fillId="0" borderId="26" xfId="0" applyNumberFormat="1" applyFill="1" applyBorder="1">
      <alignment vertical="top"/>
    </xf>
    <xf numFmtId="171" fontId="0" fillId="36" borderId="0" xfId="0" applyNumberFormat="1" applyFill="1">
      <alignment vertical="top"/>
    </xf>
    <xf numFmtId="171" fontId="0" fillId="36" borderId="18" xfId="0" applyNumberFormat="1" applyFill="1" applyBorder="1">
      <alignment vertical="top"/>
    </xf>
    <xf numFmtId="171" fontId="0" fillId="36" borderId="29" xfId="0" applyNumberFormat="1" applyFill="1" applyBorder="1">
      <alignment vertical="top"/>
    </xf>
    <xf numFmtId="171" fontId="0" fillId="36" borderId="30" xfId="0" applyNumberFormat="1" applyFill="1" applyBorder="1">
      <alignment vertical="top"/>
    </xf>
    <xf numFmtId="6" fontId="2" fillId="0" borderId="26" xfId="0" applyNumberFormat="1" applyFont="1" applyFill="1" applyBorder="1">
      <alignment vertical="top"/>
    </xf>
    <xf numFmtId="10" fontId="0" fillId="0" borderId="0" xfId="0" applyNumberFormat="1" applyFill="1">
      <alignment vertical="top"/>
    </xf>
    <xf numFmtId="10" fontId="0" fillId="0" borderId="26" xfId="0" applyNumberFormat="1" applyFill="1" applyBorder="1">
      <alignment vertical="top"/>
    </xf>
    <xf numFmtId="172" fontId="0" fillId="0" borderId="0" xfId="0" applyNumberFormat="1" applyFill="1" applyBorder="1">
      <alignment vertical="top"/>
    </xf>
    <xf numFmtId="172" fontId="0" fillId="0" borderId="0" xfId="1" applyNumberFormat="1" applyFont="1" applyFill="1" applyBorder="1">
      <alignment vertical="top"/>
    </xf>
    <xf numFmtId="172" fontId="0" fillId="36" borderId="29" xfId="0" applyNumberFormat="1" applyFill="1" applyBorder="1">
      <alignment vertical="top"/>
    </xf>
    <xf numFmtId="172" fontId="0" fillId="36" borderId="30" xfId="0" applyNumberFormat="1" applyFill="1" applyBorder="1">
      <alignment vertical="top"/>
    </xf>
    <xf numFmtId="9" fontId="8" fillId="0" borderId="0" xfId="0" applyNumberFormat="1" applyFont="1" applyFill="1">
      <alignment vertical="top"/>
    </xf>
    <xf numFmtId="168" fontId="8" fillId="0" borderId="0" xfId="0" applyNumberFormat="1" applyFont="1" applyFill="1">
      <alignment vertical="top"/>
    </xf>
    <xf numFmtId="8" fontId="0" fillId="0" borderId="0" xfId="0" applyNumberFormat="1" applyFont="1" applyFill="1">
      <alignment vertical="top"/>
    </xf>
    <xf numFmtId="164" fontId="9" fillId="0" borderId="3" xfId="0" applyFont="1" applyFill="1" applyBorder="1">
      <alignment vertical="top"/>
    </xf>
    <xf numFmtId="168" fontId="0" fillId="0" borderId="3" xfId="0" applyNumberFormat="1" applyFill="1" applyBorder="1">
      <alignment vertical="top"/>
    </xf>
    <xf numFmtId="164" fontId="0" fillId="0" borderId="0" xfId="0" applyNumberFormat="1" applyFill="1" applyBorder="1">
      <alignment vertical="top"/>
    </xf>
    <xf numFmtId="6" fontId="2" fillId="37" borderId="26" xfId="0" applyNumberFormat="1" applyFont="1" applyFill="1" applyBorder="1">
      <alignment vertical="top"/>
    </xf>
    <xf numFmtId="164" fontId="0" fillId="37" borderId="24" xfId="0" applyFill="1" applyBorder="1">
      <alignment vertical="top"/>
    </xf>
    <xf numFmtId="165" fontId="0" fillId="38" borderId="25" xfId="0" applyNumberFormat="1" applyFill="1" applyBorder="1" applyAlignment="1">
      <alignment horizontal="center"/>
    </xf>
    <xf numFmtId="165" fontId="0" fillId="38" borderId="28" xfId="0" applyNumberFormat="1" applyFill="1" applyBorder="1" applyAlignment="1">
      <alignment horizontal="center"/>
    </xf>
    <xf numFmtId="164" fontId="0" fillId="37" borderId="0" xfId="0" applyFill="1" applyBorder="1">
      <alignment vertical="top"/>
    </xf>
    <xf numFmtId="164" fontId="0" fillId="38" borderId="0" xfId="0" applyFill="1" applyBorder="1">
      <alignment vertical="top"/>
    </xf>
    <xf numFmtId="173" fontId="0" fillId="37" borderId="0" xfId="0" applyNumberFormat="1" applyFill="1" applyBorder="1">
      <alignment vertical="top"/>
    </xf>
    <xf numFmtId="173" fontId="0" fillId="38" borderId="0" xfId="0" applyNumberFormat="1" applyFill="1" applyBorder="1">
      <alignment vertical="top"/>
    </xf>
    <xf numFmtId="173" fontId="0" fillId="38" borderId="26" xfId="0" applyNumberFormat="1" applyFill="1" applyBorder="1">
      <alignment vertical="top"/>
    </xf>
    <xf numFmtId="164" fontId="0" fillId="38" borderId="26" xfId="0" applyFill="1" applyBorder="1">
      <alignment vertical="top"/>
    </xf>
    <xf numFmtId="164" fontId="0" fillId="37" borderId="0" xfId="0" applyFill="1">
      <alignment vertical="top"/>
    </xf>
    <xf numFmtId="168" fontId="0" fillId="37" borderId="0" xfId="0" applyNumberFormat="1" applyFill="1">
      <alignment vertical="top"/>
    </xf>
    <xf numFmtId="164" fontId="0" fillId="37" borderId="0" xfId="0" applyFill="1" applyBorder="1" applyAlignment="1">
      <alignment horizontal="left" vertical="top" indent="1"/>
    </xf>
    <xf numFmtId="169" fontId="0" fillId="38" borderId="0" xfId="2" applyFont="1" applyFill="1" applyBorder="1">
      <alignment vertical="top"/>
    </xf>
    <xf numFmtId="164" fontId="0" fillId="37" borderId="26" xfId="0" applyFill="1" applyBorder="1">
      <alignment vertical="top"/>
    </xf>
    <xf numFmtId="10" fontId="0" fillId="37" borderId="0" xfId="0" applyNumberFormat="1" applyFill="1" applyBorder="1">
      <alignment vertical="top"/>
    </xf>
    <xf numFmtId="10" fontId="0" fillId="37" borderId="26" xfId="0" applyNumberFormat="1" applyFill="1" applyBorder="1">
      <alignment vertical="top"/>
    </xf>
    <xf numFmtId="164" fontId="0" fillId="37" borderId="0" xfId="0" applyFill="1" applyAlignment="1">
      <alignment horizontal="left" vertical="top" indent="1"/>
    </xf>
    <xf numFmtId="164" fontId="0" fillId="38" borderId="0" xfId="0" applyFill="1">
      <alignment vertical="top"/>
    </xf>
    <xf numFmtId="164" fontId="4" fillId="37" borderId="0" xfId="0" applyFont="1" applyFill="1" applyAlignment="1">
      <alignment horizontal="left" vertical="top" indent="1"/>
    </xf>
    <xf numFmtId="222" fontId="0" fillId="37" borderId="0" xfId="3" applyNumberFormat="1" applyFont="1" applyFill="1">
      <alignment vertical="top"/>
    </xf>
    <xf numFmtId="10" fontId="0" fillId="37" borderId="0" xfId="0" applyNumberFormat="1" applyFill="1">
      <alignment vertical="top"/>
    </xf>
    <xf numFmtId="10" fontId="0" fillId="38" borderId="0" xfId="0" applyNumberFormat="1" applyFill="1">
      <alignment vertical="top"/>
    </xf>
    <xf numFmtId="222" fontId="0" fillId="37" borderId="0" xfId="0" applyNumberFormat="1" applyFill="1">
      <alignment vertical="top"/>
    </xf>
    <xf numFmtId="222" fontId="0" fillId="38" borderId="0" xfId="0" applyNumberFormat="1" applyFill="1">
      <alignment vertical="top"/>
    </xf>
    <xf numFmtId="9" fontId="0" fillId="37" borderId="0" xfId="0" applyNumberFormat="1" applyFill="1">
      <alignment vertical="top"/>
    </xf>
    <xf numFmtId="164" fontId="0" fillId="37" borderId="2" xfId="0" applyFill="1" applyBorder="1">
      <alignment vertical="top"/>
    </xf>
    <xf numFmtId="164" fontId="0" fillId="37" borderId="27" xfId="0" applyFill="1" applyBorder="1">
      <alignment vertical="top"/>
    </xf>
    <xf numFmtId="164" fontId="0" fillId="37" borderId="0" xfId="0" applyFont="1" applyFill="1" applyBorder="1">
      <alignment vertical="top"/>
    </xf>
    <xf numFmtId="164" fontId="5" fillId="37" borderId="0" xfId="288" applyFont="1" applyFill="1" applyBorder="1">
      <alignment vertical="top"/>
    </xf>
    <xf numFmtId="164" fontId="0" fillId="0" borderId="2" xfId="0" applyFill="1" applyBorder="1">
      <alignment vertical="top"/>
    </xf>
    <xf numFmtId="164" fontId="2" fillId="37" borderId="0" xfId="0" applyFont="1" applyFill="1" applyBorder="1">
      <alignment vertical="top"/>
    </xf>
    <xf numFmtId="165" fontId="0" fillId="38" borderId="0" xfId="0" applyNumberFormat="1" applyFill="1" applyBorder="1" applyAlignment="1">
      <alignment horizontal="center"/>
    </xf>
    <xf numFmtId="165" fontId="0" fillId="38" borderId="26" xfId="0" applyNumberFormat="1" applyFill="1" applyBorder="1" applyAlignment="1">
      <alignment horizontal="center"/>
    </xf>
    <xf numFmtId="164" fontId="0" fillId="38" borderId="29" xfId="0" applyFill="1" applyBorder="1">
      <alignment vertical="top"/>
    </xf>
    <xf numFmtId="164" fontId="0" fillId="38" borderId="30" xfId="0" applyFill="1" applyBorder="1">
      <alignment vertical="top"/>
    </xf>
    <xf numFmtId="169" fontId="0" fillId="38" borderId="0" xfId="2" applyFont="1" applyFill="1" applyBorder="1" applyAlignment="1">
      <alignment horizontal="right" vertical="center"/>
    </xf>
    <xf numFmtId="168" fontId="2" fillId="38" borderId="2" xfId="0" applyNumberFormat="1" applyFont="1" applyFill="1" applyBorder="1">
      <alignment vertical="top"/>
    </xf>
    <xf numFmtId="169" fontId="0" fillId="0" borderId="0" xfId="2" applyFont="1">
      <alignment vertical="top"/>
    </xf>
    <xf numFmtId="223" fontId="2" fillId="37" borderId="26" xfId="0" applyNumberFormat="1" applyFont="1" applyFill="1" applyBorder="1">
      <alignment vertical="top"/>
    </xf>
    <xf numFmtId="6" fontId="0" fillId="0" borderId="0" xfId="0" applyNumberFormat="1" applyFont="1" applyFill="1" applyBorder="1">
      <alignment vertical="top"/>
    </xf>
  </cellXfs>
  <cellStyles count="289">
    <cellStyle name=" 1" xfId="4"/>
    <cellStyle name="%" xfId="5"/>
    <cellStyle name="_Comma" xfId="6"/>
    <cellStyle name="_Currency" xfId="7"/>
    <cellStyle name="_CurrencySpace" xfId="8"/>
    <cellStyle name="_Multiple" xfId="9"/>
    <cellStyle name="_MultipleSpace" xfId="10"/>
    <cellStyle name="_Percent" xfId="11"/>
    <cellStyle name="_PercentSpace" xfId="12"/>
    <cellStyle name="_PFM Model_v4" xfId="13"/>
    <cellStyle name="=C:\WINNT35\SYSTEM32\COMMAND.COM" xfId="14"/>
    <cellStyle name="20% - Accent1 2" xfId="15"/>
    <cellStyle name="20% - Accent1 2 2" xfId="16"/>
    <cellStyle name="20% - Accent1 3" xfId="17"/>
    <cellStyle name="60% - Accent1 2" xfId="18"/>
    <cellStyle name="Actuals" xfId="19"/>
    <cellStyle name="Assumption" xfId="20"/>
    <cellStyle name="Assumptions" xfId="21"/>
    <cellStyle name="BigHead" xfId="22"/>
    <cellStyle name="Calc_Amt" xfId="23"/>
    <cellStyle name="Calculation Heading 1" xfId="24"/>
    <cellStyle name="Calculation Heading 2" xfId="25"/>
    <cellStyle name="Case_Selector" xfId="26"/>
    <cellStyle name="Check" xfId="27"/>
    <cellStyle name="ColumnAttributeAbovePrompt" xfId="28"/>
    <cellStyle name="ColumnAttributePrompt" xfId="29"/>
    <cellStyle name="ColumnAttributeValue" xfId="30"/>
    <cellStyle name="ColumnHeadingPrompt" xfId="31"/>
    <cellStyle name="ColumnHeadingValue" xfId="32"/>
    <cellStyle name="Comma" xfId="1" builtinId="3"/>
    <cellStyle name="Comma (3)" xfId="33"/>
    <cellStyle name="Comma [0] 2" xfId="34"/>
    <cellStyle name="Comma [1]" xfId="35"/>
    <cellStyle name="Comma [2]" xfId="36"/>
    <cellStyle name="Comma [4]" xfId="37"/>
    <cellStyle name="Comma 10" xfId="38"/>
    <cellStyle name="Comma 11" xfId="39"/>
    <cellStyle name="Comma 12" xfId="40"/>
    <cellStyle name="Comma 13" xfId="41"/>
    <cellStyle name="Comma 14" xfId="42"/>
    <cellStyle name="Comma 15" xfId="43"/>
    <cellStyle name="Comma 16" xfId="44"/>
    <cellStyle name="Comma 17" xfId="45"/>
    <cellStyle name="Comma 18" xfId="46"/>
    <cellStyle name="Comma 19" xfId="47"/>
    <cellStyle name="Comma 2" xfId="48"/>
    <cellStyle name="Comma 2 2" xfId="49"/>
    <cellStyle name="Comma 2 2 2" xfId="50"/>
    <cellStyle name="Comma 2 3" xfId="51"/>
    <cellStyle name="Comma 20" xfId="52"/>
    <cellStyle name="Comma 21" xfId="53"/>
    <cellStyle name="Comma 22" xfId="54"/>
    <cellStyle name="Comma 23" xfId="55"/>
    <cellStyle name="Comma 24" xfId="56"/>
    <cellStyle name="Comma 25" xfId="57"/>
    <cellStyle name="Comma 26" xfId="58"/>
    <cellStyle name="Comma 27" xfId="59"/>
    <cellStyle name="Comma 28" xfId="60"/>
    <cellStyle name="Comma 29" xfId="61"/>
    <cellStyle name="Comma 3" xfId="62"/>
    <cellStyle name="Comma 3 2" xfId="63"/>
    <cellStyle name="Comma 3 2 2" xfId="64"/>
    <cellStyle name="Comma 3 3" xfId="65"/>
    <cellStyle name="Comma 4" xfId="66"/>
    <cellStyle name="Comma 4 2" xfId="67"/>
    <cellStyle name="Comma 5" xfId="68"/>
    <cellStyle name="Comma 6" xfId="69"/>
    <cellStyle name="Comma 6 2" xfId="70"/>
    <cellStyle name="Comma 7" xfId="71"/>
    <cellStyle name="Comma 7 2" xfId="72"/>
    <cellStyle name="Comma 8" xfId="73"/>
    <cellStyle name="Comma 9" xfId="74"/>
    <cellStyle name="Comma0" xfId="75"/>
    <cellStyle name="Comment Box" xfId="76"/>
    <cellStyle name="Cop" xfId="77"/>
    <cellStyle name="cTextB" xfId="78"/>
    <cellStyle name="Currency 2" xfId="79"/>
    <cellStyle name="Currency 2 2" xfId="80"/>
    <cellStyle name="Currency 2 3" xfId="81"/>
    <cellStyle name="Currency 3" xfId="82"/>
    <cellStyle name="Currency 3 2" xfId="83"/>
    <cellStyle name="Currency 4" xfId="84"/>
    <cellStyle name="Currency-Denomination" xfId="85"/>
    <cellStyle name="Cvom" xfId="86"/>
    <cellStyle name="Data Input" xfId="87"/>
    <cellStyle name="Data Rows" xfId="88"/>
    <cellStyle name="Data_Amt" xfId="89"/>
    <cellStyle name="Date" xfId="90"/>
    <cellStyle name="Date (short)" xfId="91"/>
    <cellStyle name="Date and Time" xfId="92"/>
    <cellStyle name="DateLong" xfId="93"/>
    <cellStyle name="Dates" xfId="94"/>
    <cellStyle name="DateShort" xfId="95"/>
    <cellStyle name="Decimal_0dp" xfId="96"/>
    <cellStyle name="Double" xfId="97"/>
    <cellStyle name="Empty_Cell" xfId="98"/>
    <cellStyle name="End of Sheet" xfId="99"/>
    <cellStyle name="Entry 1A" xfId="100"/>
    <cellStyle name="Entry 1B" xfId="101"/>
    <cellStyle name="Error" xfId="102"/>
    <cellStyle name="Error Check" xfId="103"/>
    <cellStyle name="ErrorCell" xfId="104"/>
    <cellStyle name="Euro" xfId="105"/>
    <cellStyle name="Explanatory Text 2" xfId="106"/>
    <cellStyle name="Factor" xfId="3"/>
    <cellStyle name="Fill" xfId="107"/>
    <cellStyle name="Flag" xfId="108"/>
    <cellStyle name="Forecast Cell Column Heading" xfId="109"/>
    <cellStyle name="globaldir" xfId="110"/>
    <cellStyle name="Grid" xfId="111"/>
    <cellStyle name="hard no" xfId="112"/>
    <cellStyle name="hard no 2" xfId="113"/>
    <cellStyle name="hardno" xfId="114"/>
    <cellStyle name="Header1" xfId="115"/>
    <cellStyle name="Header2" xfId="116"/>
    <cellStyle name="Header3" xfId="117"/>
    <cellStyle name="Heading 1 2" xfId="118"/>
    <cellStyle name="Heading 1-noindex" xfId="119"/>
    <cellStyle name="Heading 2 2" xfId="120"/>
    <cellStyle name="Heading 3 2" xfId="121"/>
    <cellStyle name="Heading Section 2" xfId="122"/>
    <cellStyle name="Heading Section 3" xfId="123"/>
    <cellStyle name="Heading1" xfId="124"/>
    <cellStyle name="Heading2" xfId="125"/>
    <cellStyle name="Headings" xfId="126"/>
    <cellStyle name="Heavy Box" xfId="127"/>
    <cellStyle name="Hyperlink" xfId="288" builtinId="8"/>
    <cellStyle name="Index" xfId="128"/>
    <cellStyle name="Info" xfId="129"/>
    <cellStyle name="Input 2" xfId="130"/>
    <cellStyle name="Input Heading 1" xfId="131"/>
    <cellStyle name="Input Heading 2" xfId="132"/>
    <cellStyle name="Inputs_Divider" xfId="133"/>
    <cellStyle name="InSheet" xfId="134"/>
    <cellStyle name="Interstitial" xfId="135"/>
    <cellStyle name="Label" xfId="136"/>
    <cellStyle name="Label 1" xfId="137"/>
    <cellStyle name="Label 2a" xfId="138"/>
    <cellStyle name="Label 2a centre" xfId="139"/>
    <cellStyle name="Label 2a merge" xfId="140"/>
    <cellStyle name="Label 2b" xfId="141"/>
    <cellStyle name="Label 2b merged" xfId="142"/>
    <cellStyle name="Line_ClosingBal" xfId="143"/>
    <cellStyle name="LineItemPrompt" xfId="144"/>
    <cellStyle name="LineItemValue" xfId="145"/>
    <cellStyle name="Link" xfId="146"/>
    <cellStyle name="LTM Cell Column Heading" xfId="147"/>
    <cellStyle name="MainHead" xfId="148"/>
    <cellStyle name="MainHeading" xfId="149"/>
    <cellStyle name="Millions" xfId="150"/>
    <cellStyle name="mmm" xfId="151"/>
    <cellStyle name="MobilePhone" xfId="152"/>
    <cellStyle name="Model Title" xfId="153"/>
    <cellStyle name="Month" xfId="154"/>
    <cellStyle name="Multiple Cell Column Heading" xfId="155"/>
    <cellStyle name="Multiplier" xfId="156"/>
    <cellStyle name="Name_Input" xfId="157"/>
    <cellStyle name="Names" xfId="158"/>
    <cellStyle name="Nick's Standard" xfId="159"/>
    <cellStyle name="Normal" xfId="0" builtinId="0"/>
    <cellStyle name="Normal - Style1" xfId="160"/>
    <cellStyle name="Normal 10" xfId="161"/>
    <cellStyle name="Normal 10 2" xfId="162"/>
    <cellStyle name="Normal 11" xfId="163"/>
    <cellStyle name="Normal 11 2" xfId="164"/>
    <cellStyle name="Normal 12" xfId="165"/>
    <cellStyle name="Normal 13" xfId="166"/>
    <cellStyle name="Normal 14" xfId="167"/>
    <cellStyle name="Normal 2" xfId="168"/>
    <cellStyle name="Normal 2 2" xfId="169"/>
    <cellStyle name="Normal 2 2 2" xfId="170"/>
    <cellStyle name="Normal 2 3" xfId="171"/>
    <cellStyle name="Normal 2 4" xfId="172"/>
    <cellStyle name="Normal 3" xfId="173"/>
    <cellStyle name="Normal 3 2" xfId="174"/>
    <cellStyle name="Normal 3 3" xfId="175"/>
    <cellStyle name="Normal 3 4" xfId="176"/>
    <cellStyle name="Normal 4" xfId="177"/>
    <cellStyle name="Normal 4 2" xfId="178"/>
    <cellStyle name="Normal 5" xfId="179"/>
    <cellStyle name="Normal 5 2" xfId="180"/>
    <cellStyle name="Normal 6" xfId="181"/>
    <cellStyle name="Normal 6 2" xfId="182"/>
    <cellStyle name="Normal 7" xfId="183"/>
    <cellStyle name="Normal 7 2" xfId="184"/>
    <cellStyle name="Normal 8" xfId="185"/>
    <cellStyle name="Normal 9" xfId="186"/>
    <cellStyle name="Note 2" xfId="187"/>
    <cellStyle name="Note 3" xfId="188"/>
    <cellStyle name="Notes_multi" xfId="189"/>
    <cellStyle name="number" xfId="190"/>
    <cellStyle name="OffSheet" xfId="191"/>
    <cellStyle name="Output 2" xfId="192"/>
    <cellStyle name="OUTPUT AMOUNTS" xfId="193"/>
    <cellStyle name="OUTPUT COLUMN HEADINGS" xfId="194"/>
    <cellStyle name="OUTPUT LINE ITEMS" xfId="195"/>
    <cellStyle name="OUTPUT REPORT HEADING" xfId="196"/>
    <cellStyle name="OUTPUT REPORT TITLE" xfId="197"/>
    <cellStyle name="Page Number" xfId="198"/>
    <cellStyle name="Percent" xfId="2" builtinId="5"/>
    <cellStyle name="Percent [0]" xfId="199"/>
    <cellStyle name="Percent [1]" xfId="200"/>
    <cellStyle name="Percent [2]" xfId="201"/>
    <cellStyle name="Percent 10" xfId="202"/>
    <cellStyle name="Percent 11" xfId="203"/>
    <cellStyle name="Percent 12" xfId="204"/>
    <cellStyle name="Percent 13" xfId="205"/>
    <cellStyle name="Percent 14" xfId="206"/>
    <cellStyle name="Percent 15" xfId="207"/>
    <cellStyle name="Percent 16" xfId="208"/>
    <cellStyle name="Percent 17" xfId="209"/>
    <cellStyle name="Percent 18" xfId="210"/>
    <cellStyle name="Percent 19" xfId="211"/>
    <cellStyle name="Percent 2" xfId="212"/>
    <cellStyle name="Percent 2 2" xfId="213"/>
    <cellStyle name="Percent 20" xfId="214"/>
    <cellStyle name="Percent 21" xfId="215"/>
    <cellStyle name="Percent 22" xfId="216"/>
    <cellStyle name="Percent 23" xfId="217"/>
    <cellStyle name="Percent 24" xfId="218"/>
    <cellStyle name="Percent 25" xfId="219"/>
    <cellStyle name="Percent 26" xfId="220"/>
    <cellStyle name="Percent 27" xfId="221"/>
    <cellStyle name="Percent 3" xfId="222"/>
    <cellStyle name="Percent 3 2" xfId="223"/>
    <cellStyle name="Percent 3 3" xfId="224"/>
    <cellStyle name="Percent 4" xfId="225"/>
    <cellStyle name="Percent 4 2" xfId="226"/>
    <cellStyle name="Percent 5" xfId="227"/>
    <cellStyle name="Percent 6" xfId="228"/>
    <cellStyle name="Percent 7" xfId="229"/>
    <cellStyle name="Percent 8" xfId="230"/>
    <cellStyle name="Percent 9" xfId="231"/>
    <cellStyle name="Perf" xfId="232"/>
    <cellStyle name="PhoneFax" xfId="233"/>
    <cellStyle name="Po" xfId="234"/>
    <cellStyle name="Processing" xfId="235"/>
    <cellStyle name="PwC Normal" xfId="236"/>
    <cellStyle name="PwC Normal 2" xfId="237"/>
    <cellStyle name="Query" xfId="238"/>
    <cellStyle name="Ratio" xfId="239"/>
    <cellStyle name="ReportTitlePrompt" xfId="240"/>
    <cellStyle name="ReportTitleValue" xfId="241"/>
    <cellStyle name="RowAcctAbovePrompt" xfId="242"/>
    <cellStyle name="RowAcctSOBAbovePrompt" xfId="243"/>
    <cellStyle name="RowAcctSOBValue" xfId="244"/>
    <cellStyle name="RowAcctValue" xfId="245"/>
    <cellStyle name="RowAttrAbovePrompt" xfId="246"/>
    <cellStyle name="RowAttrValue" xfId="247"/>
    <cellStyle name="RowColSetAbovePrompt" xfId="248"/>
    <cellStyle name="RowColSetLeftPrompt" xfId="249"/>
    <cellStyle name="RowColSetValue" xfId="250"/>
    <cellStyle name="RowLeftPrompt" xfId="251"/>
    <cellStyle name="SampleUsingFormatMask" xfId="252"/>
    <cellStyle name="SampleWithNoFormatMask" xfId="253"/>
    <cellStyle name="SheetHeader1" xfId="254"/>
    <cellStyle name="SheetHeader2" xfId="255"/>
    <cellStyle name="SheetHeader3" xfId="256"/>
    <cellStyle name="single" xfId="257"/>
    <cellStyle name="Single Cell Column Heading" xfId="258"/>
    <cellStyle name="Style 1" xfId="259"/>
    <cellStyle name="SubHeading" xfId="260"/>
    <cellStyle name="Sum" xfId="261"/>
    <cellStyle name="Switch Output" xfId="262"/>
    <cellStyle name="Table_Heading" xfId="263"/>
    <cellStyle name="Technical_Input" xfId="264"/>
    <cellStyle name="TenderLocation" xfId="265"/>
    <cellStyle name="Text" xfId="266"/>
    <cellStyle name="Text Level 1" xfId="267"/>
    <cellStyle name="Text Level 2" xfId="268"/>
    <cellStyle name="Text Level 3" xfId="269"/>
    <cellStyle name="Text Level 4" xfId="270"/>
    <cellStyle name="Text rjustify" xfId="271"/>
    <cellStyle name="Thousands" xfId="272"/>
    <cellStyle name="Time" xfId="273"/>
    <cellStyle name="Title 2" xfId="274"/>
    <cellStyle name="Title1" xfId="275"/>
    <cellStyle name="Title2" xfId="276"/>
    <cellStyle name="Top rows" xfId="277"/>
    <cellStyle name="uint" xfId="278"/>
    <cellStyle name="uit" xfId="279"/>
    <cellStyle name="unit" xfId="280"/>
    <cellStyle name="Unprotect" xfId="281"/>
    <cellStyle name="update" xfId="282"/>
    <cellStyle name="UploadThisRowValue" xfId="283"/>
    <cellStyle name="WIP" xfId="284"/>
    <cellStyle name="WorksheetTitle" xfId="285"/>
    <cellStyle name="xTitle B&amp;W" xfId="286"/>
    <cellStyle name="Year" xfId="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IAL%20Cash%20Flow%20Analysi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ex.CASTALIA\AppData\Local\Microsoft\Windows\Temporary%20Internet%20Files\Content.Outlook\0THX6O72\Tax%20depreciation%20forecast%2020%20years%20REVISED%20for%20C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IAL Cash Flow Analysis"/>
      <sheetName val="#REF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Rollforward"/>
      <sheetName val="Original depn to CC"/>
      <sheetName val="Revised"/>
      <sheetName val="Airfield Only"/>
      <sheetName val="Pivot"/>
      <sheetName val="ITP Calc"/>
      <sheetName val="Intl Term Calc"/>
    </sheetNames>
    <sheetDataSet>
      <sheetData sheetId="0"/>
      <sheetData sheetId="1"/>
      <sheetData sheetId="2">
        <row r="121">
          <cell r="L121">
            <v>17.03753659780612</v>
          </cell>
          <cell r="M121">
            <v>18.941634645624486</v>
          </cell>
          <cell r="N121">
            <v>17.96366032257831</v>
          </cell>
          <cell r="O121">
            <v>17.42785511597976</v>
          </cell>
          <cell r="P121">
            <v>19.001189242136537</v>
          </cell>
          <cell r="Q121">
            <v>12.502611878285089</v>
          </cell>
          <cell r="R121">
            <v>11.686554331938302</v>
          </cell>
          <cell r="S121">
            <v>11.157084792424953</v>
          </cell>
          <cell r="T121">
            <v>10.876884362214456</v>
          </cell>
          <cell r="U121">
            <v>10.555490585957859</v>
          </cell>
          <cell r="V121">
            <v>9.1996915387654479</v>
          </cell>
          <cell r="W121">
            <v>1.913146</v>
          </cell>
          <cell r="X121">
            <v>1.701794</v>
          </cell>
          <cell r="Y121">
            <v>1.6006020000000001</v>
          </cell>
          <cell r="Z121">
            <v>1.5974520000000001</v>
          </cell>
          <cell r="AA121">
            <v>1.4774819999999991</v>
          </cell>
          <cell r="AB121">
            <v>1.0929420000000001</v>
          </cell>
          <cell r="AC121">
            <v>1.0929420000000001</v>
          </cell>
          <cell r="AD121">
            <v>1.0929420000000001</v>
          </cell>
          <cell r="AE121">
            <v>1.0929420000000001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V@9.76%25%20WACC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D144"/>
  <sheetViews>
    <sheetView showGridLines="0" tabSelected="1" zoomScale="80" zoomScaleNormal="80" workbookViewId="0">
      <pane xSplit="6" ySplit="2" topLeftCell="P72" activePane="bottomRight" state="frozen"/>
      <selection pane="topRight" activeCell="G1" sqref="G1"/>
      <selection pane="bottomLeft" activeCell="A2" sqref="A2"/>
      <selection pane="bottomRight" activeCell="B1" sqref="B1:XFD142"/>
    </sheetView>
  </sheetViews>
  <sheetFormatPr defaultColWidth="0" defaultRowHeight="15" outlineLevelRow="1"/>
  <cols>
    <col min="1" max="1" width="1.28515625" customWidth="1"/>
    <col min="2" max="2" width="3.140625" customWidth="1"/>
    <col min="3" max="3" width="40" customWidth="1"/>
    <col min="4" max="4" width="6.7109375" bestFit="1" customWidth="1"/>
    <col min="5" max="5" width="14" customWidth="1"/>
    <col min="6" max="6" width="16" customWidth="1"/>
    <col min="7" max="8" width="10.7109375" bestFit="1" customWidth="1"/>
    <col min="9" max="9" width="9.7109375" bestFit="1" customWidth="1"/>
    <col min="10" max="10" width="10.7109375" bestFit="1" customWidth="1"/>
    <col min="11" max="11" width="9.7109375" style="43" bestFit="1" customWidth="1"/>
    <col min="12" max="15" width="8.85546875" customWidth="1"/>
    <col min="16" max="16" width="8.85546875" style="9" customWidth="1"/>
    <col min="17" max="26" width="10.5703125" bestFit="1" customWidth="1"/>
    <col min="27" max="37" width="8.85546875" customWidth="1"/>
    <col min="38" max="48" width="0" hidden="1" customWidth="1"/>
    <col min="49" max="16384" width="8.85546875" hidden="1"/>
  </cols>
  <sheetData>
    <row r="1" spans="1:37">
      <c r="G1" s="11" t="s">
        <v>50</v>
      </c>
      <c r="L1" s="11" t="s">
        <v>51</v>
      </c>
    </row>
    <row r="2" spans="1:37">
      <c r="E2" s="1" t="s">
        <v>0</v>
      </c>
      <c r="F2" s="2" t="s">
        <v>1</v>
      </c>
      <c r="G2" s="3">
        <v>13</v>
      </c>
      <c r="H2" s="3">
        <f>G2+1</f>
        <v>14</v>
      </c>
      <c r="I2" s="3">
        <f t="shared" ref="I2:AK3" si="0">H2+1</f>
        <v>15</v>
      </c>
      <c r="J2" s="3">
        <f t="shared" si="0"/>
        <v>16</v>
      </c>
      <c r="K2" s="64">
        <f t="shared" si="0"/>
        <v>17</v>
      </c>
      <c r="L2" s="3">
        <f t="shared" si="0"/>
        <v>18</v>
      </c>
      <c r="M2" s="3">
        <f t="shared" si="0"/>
        <v>19</v>
      </c>
      <c r="N2" s="3">
        <f t="shared" si="0"/>
        <v>20</v>
      </c>
      <c r="O2" s="3">
        <f t="shared" si="0"/>
        <v>21</v>
      </c>
      <c r="P2" s="3">
        <f t="shared" si="0"/>
        <v>22</v>
      </c>
      <c r="Q2" s="3">
        <f t="shared" si="0"/>
        <v>23</v>
      </c>
      <c r="R2" s="3">
        <f t="shared" si="0"/>
        <v>24</v>
      </c>
      <c r="S2" s="3">
        <f t="shared" si="0"/>
        <v>25</v>
      </c>
      <c r="T2" s="3">
        <f t="shared" si="0"/>
        <v>26</v>
      </c>
      <c r="U2" s="3">
        <f t="shared" si="0"/>
        <v>27</v>
      </c>
      <c r="V2" s="3">
        <f t="shared" si="0"/>
        <v>28</v>
      </c>
      <c r="W2" s="3">
        <f t="shared" si="0"/>
        <v>29</v>
      </c>
      <c r="X2" s="3">
        <f t="shared" si="0"/>
        <v>30</v>
      </c>
      <c r="Y2" s="3">
        <f t="shared" si="0"/>
        <v>31</v>
      </c>
      <c r="Z2" s="3">
        <f t="shared" si="0"/>
        <v>32</v>
      </c>
      <c r="AA2" s="3">
        <f t="shared" si="0"/>
        <v>33</v>
      </c>
      <c r="AB2" s="3">
        <f t="shared" si="0"/>
        <v>34</v>
      </c>
      <c r="AC2" s="3">
        <f t="shared" si="0"/>
        <v>35</v>
      </c>
      <c r="AD2" s="3">
        <f t="shared" si="0"/>
        <v>36</v>
      </c>
      <c r="AE2" s="3">
        <f t="shared" si="0"/>
        <v>37</v>
      </c>
      <c r="AF2" s="3">
        <f t="shared" si="0"/>
        <v>38</v>
      </c>
      <c r="AG2" s="3">
        <f t="shared" si="0"/>
        <v>39</v>
      </c>
      <c r="AH2" s="3">
        <f t="shared" si="0"/>
        <v>40</v>
      </c>
      <c r="AI2" s="3">
        <f t="shared" si="0"/>
        <v>41</v>
      </c>
      <c r="AJ2" s="3">
        <f t="shared" si="0"/>
        <v>42</v>
      </c>
      <c r="AK2" s="3">
        <f t="shared" si="0"/>
        <v>43</v>
      </c>
    </row>
    <row r="3" spans="1:37" hidden="1" outlineLevel="1">
      <c r="A3" t="s">
        <v>2</v>
      </c>
      <c r="G3" s="4">
        <v>0</v>
      </c>
      <c r="H3" s="16">
        <f>G3+1</f>
        <v>1</v>
      </c>
      <c r="I3" s="16">
        <f t="shared" si="0"/>
        <v>2</v>
      </c>
      <c r="J3" s="16">
        <f t="shared" si="0"/>
        <v>3</v>
      </c>
      <c r="K3" s="65">
        <f t="shared" si="0"/>
        <v>4</v>
      </c>
      <c r="L3" s="16">
        <f t="shared" si="0"/>
        <v>5</v>
      </c>
      <c r="M3" s="16">
        <f t="shared" si="0"/>
        <v>6</v>
      </c>
      <c r="N3" s="16">
        <f t="shared" si="0"/>
        <v>7</v>
      </c>
      <c r="O3" s="16">
        <f t="shared" si="0"/>
        <v>8</v>
      </c>
      <c r="P3" s="66">
        <f t="shared" si="0"/>
        <v>9</v>
      </c>
      <c r="Q3" s="16">
        <f t="shared" si="0"/>
        <v>10</v>
      </c>
      <c r="R3" s="16">
        <f t="shared" si="0"/>
        <v>11</v>
      </c>
      <c r="S3" s="16">
        <f t="shared" si="0"/>
        <v>12</v>
      </c>
      <c r="T3" s="16">
        <f t="shared" si="0"/>
        <v>13</v>
      </c>
      <c r="U3" s="16">
        <f t="shared" si="0"/>
        <v>14</v>
      </c>
      <c r="V3" s="16">
        <f t="shared" si="0"/>
        <v>15</v>
      </c>
      <c r="W3" s="16">
        <f t="shared" si="0"/>
        <v>16</v>
      </c>
      <c r="X3" s="16">
        <f t="shared" si="0"/>
        <v>17</v>
      </c>
      <c r="Y3" s="16">
        <f t="shared" si="0"/>
        <v>18</v>
      </c>
      <c r="Z3" s="16">
        <f t="shared" si="0"/>
        <v>19</v>
      </c>
      <c r="AA3" s="16">
        <f t="shared" si="0"/>
        <v>20</v>
      </c>
      <c r="AB3" s="16">
        <f t="shared" si="0"/>
        <v>21</v>
      </c>
      <c r="AC3" s="16">
        <f t="shared" si="0"/>
        <v>22</v>
      </c>
      <c r="AD3" s="16">
        <f t="shared" si="0"/>
        <v>23</v>
      </c>
      <c r="AE3" s="16">
        <f t="shared" si="0"/>
        <v>24</v>
      </c>
      <c r="AF3" s="16">
        <f t="shared" si="0"/>
        <v>25</v>
      </c>
      <c r="AG3" s="16">
        <f t="shared" si="0"/>
        <v>26</v>
      </c>
      <c r="AH3" s="16">
        <f t="shared" si="0"/>
        <v>27</v>
      </c>
      <c r="AI3" s="16">
        <f t="shared" si="0"/>
        <v>28</v>
      </c>
      <c r="AJ3" s="16">
        <f t="shared" si="0"/>
        <v>29</v>
      </c>
      <c r="AK3" s="16">
        <f t="shared" si="0"/>
        <v>30</v>
      </c>
    </row>
    <row r="4" spans="1:37" hidden="1" outlineLevel="1">
      <c r="E4" s="8"/>
      <c r="F4" s="9"/>
      <c r="G4" s="10"/>
      <c r="H4" s="10"/>
      <c r="I4" s="10"/>
      <c r="J4" s="10"/>
      <c r="K4" s="67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</row>
    <row r="5" spans="1:37" collapsed="1">
      <c r="A5" s="11" t="s">
        <v>3</v>
      </c>
      <c r="G5" s="10"/>
      <c r="H5" s="10"/>
      <c r="I5" s="10"/>
      <c r="J5" s="10"/>
      <c r="K5" s="67"/>
      <c r="L5" s="40"/>
      <c r="M5" s="40"/>
      <c r="N5" s="40"/>
      <c r="O5" s="40"/>
      <c r="P5" s="54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</row>
    <row r="6" spans="1:37">
      <c r="C6" t="s">
        <v>4</v>
      </c>
      <c r="E6" s="12">
        <v>402.35399999999998</v>
      </c>
      <c r="F6" s="13"/>
      <c r="H6" s="40"/>
      <c r="I6" s="40"/>
      <c r="J6" s="40"/>
      <c r="K6" s="68"/>
      <c r="L6" s="40"/>
      <c r="M6" s="40"/>
      <c r="N6" s="40"/>
      <c r="O6" s="40"/>
      <c r="P6" s="54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</row>
    <row r="7" spans="1:37">
      <c r="C7" t="s">
        <v>6</v>
      </c>
      <c r="E7" s="14">
        <v>3.4318591956261919E-2</v>
      </c>
      <c r="F7" s="69">
        <f>1/E7</f>
        <v>29.138724609519876</v>
      </c>
      <c r="G7" s="16"/>
      <c r="H7" s="16"/>
      <c r="I7" s="16"/>
      <c r="J7" s="16"/>
      <c r="K7" s="65"/>
      <c r="L7" s="40"/>
      <c r="M7" s="40"/>
      <c r="N7" s="40"/>
      <c r="O7" s="40"/>
      <c r="P7" s="54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</row>
    <row r="8" spans="1:37">
      <c r="C8" s="40" t="s">
        <v>80</v>
      </c>
      <c r="D8" s="40"/>
      <c r="E8" s="40"/>
      <c r="F8" s="40"/>
      <c r="G8" s="39">
        <f>[2]Revised!L121</f>
        <v>17.03753659780612</v>
      </c>
      <c r="H8" s="39">
        <f>[2]Revised!M121</f>
        <v>18.941634645624486</v>
      </c>
      <c r="I8" s="39">
        <f>[2]Revised!N121</f>
        <v>17.96366032257831</v>
      </c>
      <c r="J8" s="39">
        <f>[2]Revised!O121</f>
        <v>17.42785511597976</v>
      </c>
      <c r="K8" s="45">
        <f>[2]Revised!P121</f>
        <v>19.001189242136537</v>
      </c>
      <c r="L8" s="39">
        <f>[2]Revised!Q121</f>
        <v>12.502611878285089</v>
      </c>
      <c r="M8" s="39">
        <f>[2]Revised!R121</f>
        <v>11.686554331938302</v>
      </c>
      <c r="N8" s="39">
        <f>[2]Revised!S121</f>
        <v>11.157084792424953</v>
      </c>
      <c r="O8" s="39">
        <f>[2]Revised!T121</f>
        <v>10.876884362214456</v>
      </c>
      <c r="P8" s="39">
        <f>[2]Revised!U121</f>
        <v>10.555490585957859</v>
      </c>
      <c r="Q8" s="39">
        <f>[2]Revised!V121</f>
        <v>9.1996915387654479</v>
      </c>
      <c r="R8" s="39">
        <f>[2]Revised!W121</f>
        <v>1.913146</v>
      </c>
      <c r="S8" s="39">
        <f>[2]Revised!X121</f>
        <v>1.701794</v>
      </c>
      <c r="T8" s="39">
        <f>[2]Revised!Y121</f>
        <v>1.6006020000000001</v>
      </c>
      <c r="U8" s="39">
        <f>[2]Revised!Z121</f>
        <v>1.5974520000000001</v>
      </c>
      <c r="V8" s="39">
        <f>[2]Revised!AA121</f>
        <v>1.4774819999999991</v>
      </c>
      <c r="W8" s="39">
        <f>[2]Revised!AB121</f>
        <v>1.0929420000000001</v>
      </c>
      <c r="X8" s="39">
        <f>[2]Revised!AC121</f>
        <v>1.0929420000000001</v>
      </c>
      <c r="Y8" s="39">
        <f>[2]Revised!AD121</f>
        <v>1.0929420000000001</v>
      </c>
      <c r="Z8" s="39">
        <f>[2]Revised!AE121</f>
        <v>1.0929420000000001</v>
      </c>
      <c r="AA8" s="39">
        <f>Z8</f>
        <v>1.0929420000000001</v>
      </c>
      <c r="AB8" s="39">
        <f t="shared" ref="AB8:AK8" si="1">AA8</f>
        <v>1.0929420000000001</v>
      </c>
      <c r="AC8" s="39">
        <f t="shared" si="1"/>
        <v>1.0929420000000001</v>
      </c>
      <c r="AD8" s="39">
        <f t="shared" si="1"/>
        <v>1.0929420000000001</v>
      </c>
      <c r="AE8" s="39">
        <f t="shared" si="1"/>
        <v>1.0929420000000001</v>
      </c>
      <c r="AF8" s="39">
        <f t="shared" si="1"/>
        <v>1.0929420000000001</v>
      </c>
      <c r="AG8" s="39">
        <f t="shared" si="1"/>
        <v>1.0929420000000001</v>
      </c>
      <c r="AH8" s="39">
        <f t="shared" si="1"/>
        <v>1.0929420000000001</v>
      </c>
      <c r="AI8" s="39">
        <f t="shared" si="1"/>
        <v>1.0929420000000001</v>
      </c>
      <c r="AJ8" s="39">
        <f t="shared" si="1"/>
        <v>1.0929420000000001</v>
      </c>
      <c r="AK8" s="39">
        <f t="shared" si="1"/>
        <v>1.0929420000000001</v>
      </c>
    </row>
    <row r="9" spans="1:37">
      <c r="C9" t="s">
        <v>7</v>
      </c>
      <c r="E9" s="70">
        <f>E10/(1-E11)</f>
        <v>0.13555555555555557</v>
      </c>
      <c r="G9" s="5"/>
      <c r="H9" s="5"/>
      <c r="I9" s="5"/>
      <c r="J9" s="5"/>
      <c r="K9" s="44"/>
      <c r="Z9" s="134"/>
    </row>
    <row r="10" spans="1:37">
      <c r="C10" t="s">
        <v>8</v>
      </c>
      <c r="E10" s="42">
        <v>9.7600000000000006E-2</v>
      </c>
      <c r="G10" s="5"/>
      <c r="H10" s="5"/>
      <c r="I10" s="5"/>
      <c r="J10" s="5"/>
      <c r="K10" s="44"/>
    </row>
    <row r="11" spans="1:37">
      <c r="C11" t="s">
        <v>9</v>
      </c>
      <c r="E11" s="15">
        <v>0.28000000000000003</v>
      </c>
      <c r="G11" s="5"/>
      <c r="H11" s="5"/>
      <c r="I11" s="5"/>
      <c r="J11" s="5"/>
      <c r="K11" s="44"/>
    </row>
    <row r="12" spans="1:37">
      <c r="C12" t="s">
        <v>10</v>
      </c>
      <c r="G12" s="16">
        <v>24.963867752392119</v>
      </c>
      <c r="H12" s="5">
        <v>26.769803647138193</v>
      </c>
      <c r="I12" s="5">
        <v>27.300072250807016</v>
      </c>
      <c r="J12" s="5">
        <v>27.959867919158015</v>
      </c>
      <c r="K12" s="44">
        <v>28.565260984688841</v>
      </c>
      <c r="L12" s="17">
        <v>29.363326672801957</v>
      </c>
      <c r="M12" s="17">
        <v>30.110055711815942</v>
      </c>
      <c r="N12" s="17">
        <v>30.878368378767274</v>
      </c>
      <c r="O12" s="17">
        <v>31.65989260877824</v>
      </c>
      <c r="P12" s="18">
        <v>32.492603295226402</v>
      </c>
      <c r="Q12" s="25">
        <f t="shared" ref="Q12:AK12" si="2">P12*(1+Q13)</f>
        <v>33.304918377607059</v>
      </c>
      <c r="R12" s="25">
        <f t="shared" si="2"/>
        <v>34.137541337047232</v>
      </c>
      <c r="S12" s="25">
        <f t="shared" si="2"/>
        <v>34.99097987047341</v>
      </c>
      <c r="T12" s="25">
        <f t="shared" si="2"/>
        <v>35.86575436723524</v>
      </c>
      <c r="U12" s="25">
        <f t="shared" si="2"/>
        <v>36.762398226416117</v>
      </c>
      <c r="V12" s="25">
        <f t="shared" si="2"/>
        <v>37.681458182076518</v>
      </c>
      <c r="W12" s="25">
        <f t="shared" si="2"/>
        <v>38.623494636628429</v>
      </c>
      <c r="X12" s="25">
        <f t="shared" si="2"/>
        <v>39.589082002544139</v>
      </c>
      <c r="Y12" s="25">
        <f t="shared" si="2"/>
        <v>40.578809052607738</v>
      </c>
      <c r="Z12" s="25">
        <f t="shared" si="2"/>
        <v>41.593279278922928</v>
      </c>
      <c r="AA12" s="25">
        <f t="shared" si="2"/>
        <v>42.633111260896001</v>
      </c>
      <c r="AB12" s="25">
        <f t="shared" si="2"/>
        <v>43.698939042418395</v>
      </c>
      <c r="AC12" s="25">
        <f t="shared" si="2"/>
        <v>44.79141251847885</v>
      </c>
      <c r="AD12" s="25">
        <f t="shared" si="2"/>
        <v>45.911197831440816</v>
      </c>
      <c r="AE12" s="25">
        <f t="shared" si="2"/>
        <v>47.058977777226829</v>
      </c>
      <c r="AF12" s="25">
        <f t="shared" si="2"/>
        <v>48.235452221657496</v>
      </c>
      <c r="AG12" s="25">
        <f t="shared" si="2"/>
        <v>49.44133852719893</v>
      </c>
      <c r="AH12" s="25">
        <f t="shared" si="2"/>
        <v>50.677371990378902</v>
      </c>
      <c r="AI12" s="25">
        <f t="shared" si="2"/>
        <v>51.944306290138371</v>
      </c>
      <c r="AJ12" s="25">
        <f t="shared" si="2"/>
        <v>53.242913947391827</v>
      </c>
      <c r="AK12" s="25">
        <f t="shared" si="2"/>
        <v>54.573986796076618</v>
      </c>
    </row>
    <row r="13" spans="1:37">
      <c r="C13" t="s">
        <v>11</v>
      </c>
      <c r="G13" s="19">
        <v>2.1000000000000001E-2</v>
      </c>
      <c r="H13" s="19">
        <v>2.1000000000000001E-2</v>
      </c>
      <c r="I13" s="19">
        <v>2.1000000000000001E-2</v>
      </c>
      <c r="J13" s="19">
        <v>2.1000000000000001E-2</v>
      </c>
      <c r="K13" s="46">
        <v>2.1000000000000001E-2</v>
      </c>
      <c r="L13" s="20">
        <v>2.5000000000000001E-2</v>
      </c>
      <c r="M13" s="20">
        <v>2.5000000000000001E-2</v>
      </c>
      <c r="N13" s="20">
        <v>2.5000000000000001E-2</v>
      </c>
      <c r="O13" s="20">
        <v>2.5000000000000001E-2</v>
      </c>
      <c r="P13" s="21">
        <v>2.5000000000000001E-2</v>
      </c>
      <c r="Q13" s="41">
        <v>2.5000000000000001E-2</v>
      </c>
      <c r="R13" s="41">
        <v>2.5000000000000001E-2</v>
      </c>
      <c r="S13" s="41">
        <v>2.5000000000000001E-2</v>
      </c>
      <c r="T13" s="41">
        <v>2.5000000000000001E-2</v>
      </c>
      <c r="U13" s="41">
        <v>2.5000000000000001E-2</v>
      </c>
      <c r="V13" s="41">
        <v>2.5000000000000001E-2</v>
      </c>
      <c r="W13" s="41">
        <v>2.5000000000000001E-2</v>
      </c>
      <c r="X13" s="41">
        <v>2.5000000000000001E-2</v>
      </c>
      <c r="Y13" s="41">
        <v>2.5000000000000001E-2</v>
      </c>
      <c r="Z13" s="41">
        <v>2.5000000000000001E-2</v>
      </c>
      <c r="AA13" s="41">
        <v>2.5000000000000001E-2</v>
      </c>
      <c r="AB13" s="41">
        <v>2.5000000000000001E-2</v>
      </c>
      <c r="AC13" s="41">
        <v>2.5000000000000001E-2</v>
      </c>
      <c r="AD13" s="41">
        <v>2.5000000000000001E-2</v>
      </c>
      <c r="AE13" s="41">
        <v>2.5000000000000001E-2</v>
      </c>
      <c r="AF13" s="41">
        <v>2.5000000000000001E-2</v>
      </c>
      <c r="AG13" s="41">
        <v>2.5000000000000001E-2</v>
      </c>
      <c r="AH13" s="41">
        <v>2.5000000000000001E-2</v>
      </c>
      <c r="AI13" s="41">
        <v>2.5000000000000001E-2</v>
      </c>
      <c r="AJ13" s="41">
        <v>2.5000000000000001E-2</v>
      </c>
      <c r="AK13" s="41">
        <v>2.5000000000000001E-2</v>
      </c>
    </row>
    <row r="14" spans="1:37">
      <c r="E14" s="20"/>
      <c r="G14" s="5"/>
      <c r="H14" s="5"/>
      <c r="I14" s="5"/>
      <c r="J14" s="5"/>
      <c r="K14" s="44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</row>
    <row r="15" spans="1:37">
      <c r="B15" t="s">
        <v>14</v>
      </c>
      <c r="H15" s="22"/>
      <c r="I15" s="22"/>
      <c r="J15" s="22"/>
      <c r="K15" s="47"/>
      <c r="L15" s="22"/>
      <c r="M15" s="22"/>
      <c r="N15" s="22"/>
      <c r="O15" s="22"/>
      <c r="P15" s="23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</row>
    <row r="16" spans="1:37">
      <c r="C16" t="s">
        <v>15</v>
      </c>
      <c r="E16" s="40">
        <f>E6</f>
        <v>402.35399999999998</v>
      </c>
      <c r="F16" s="40"/>
      <c r="G16" s="16">
        <v>401.46358047042099</v>
      </c>
      <c r="H16" s="16">
        <v>429.51910225345199</v>
      </c>
      <c r="I16" s="16">
        <v>435.92540926562702</v>
      </c>
      <c r="J16" s="16">
        <v>437.38798823303898</v>
      </c>
      <c r="K16" s="65">
        <v>444.27514683325802</v>
      </c>
      <c r="L16" s="16">
        <f t="shared" ref="L16:AK16" si="3">K22</f>
        <v>446.66317340709401</v>
      </c>
      <c r="M16" s="16">
        <f t="shared" si="3"/>
        <v>438.8631436878016</v>
      </c>
      <c r="N16" s="16">
        <f t="shared" si="3"/>
        <v>430.39394799916511</v>
      </c>
      <c r="O16" s="16">
        <f t="shared" si="3"/>
        <v>421.22700306129195</v>
      </c>
      <c r="P16" s="66">
        <f t="shared" si="3"/>
        <v>411.33271465902567</v>
      </c>
      <c r="Q16" s="16">
        <f t="shared" si="3"/>
        <v>400.68044495973277</v>
      </c>
      <c r="R16" s="16">
        <f t="shared" si="3"/>
        <v>389.2384788288133</v>
      </c>
      <c r="S16" s="16">
        <f t="shared" si="3"/>
        <v>376.97398911324802</v>
      </c>
      <c r="T16" s="16">
        <f t="shared" si="3"/>
        <v>363.85300086263652</v>
      </c>
      <c r="U16" s="16">
        <f t="shared" si="3"/>
        <v>349.84035445629866</v>
      </c>
      <c r="V16" s="16">
        <f t="shared" si="3"/>
        <v>334.89966760410476</v>
      </c>
      <c r="W16" s="16">
        <f t="shared" si="3"/>
        <v>318.99329618776602</v>
      </c>
      <c r="X16" s="16">
        <f t="shared" si="3"/>
        <v>302.08229390835771</v>
      </c>
      <c r="Y16" s="16">
        <f t="shared" si="3"/>
        <v>284.12637070486164</v>
      </c>
      <c r="Z16" s="16">
        <f t="shared" si="3"/>
        <v>265.08384990749801</v>
      </c>
      <c r="AA16" s="16">
        <f t="shared" si="3"/>
        <v>244.91162408857571</v>
      </c>
      <c r="AB16" s="16">
        <f t="shared" si="3"/>
        <v>223.5651095725151</v>
      </c>
      <c r="AC16" s="16">
        <f t="shared" si="3"/>
        <v>200.99819956559611</v>
      </c>
      <c r="AD16" s="16">
        <f t="shared" si="3"/>
        <v>177.16321586484835</v>
      </c>
      <c r="AE16" s="16">
        <f t="shared" si="3"/>
        <v>152.01085910433468</v>
      </c>
      <c r="AF16" s="16">
        <f t="shared" si="3"/>
        <v>125.49015749587981</v>
      </c>
      <c r="AG16" s="16">
        <f t="shared" si="3"/>
        <v>97.548414020061983</v>
      </c>
      <c r="AH16" s="16">
        <f t="shared" si="3"/>
        <v>68.131152022018327</v>
      </c>
      <c r="AI16" s="16">
        <f t="shared" si="3"/>
        <v>69.834430822568791</v>
      </c>
      <c r="AJ16" s="16">
        <f t="shared" si="3"/>
        <v>71.580291593133012</v>
      </c>
      <c r="AK16" s="16">
        <f t="shared" si="3"/>
        <v>73.369798882961334</v>
      </c>
    </row>
    <row r="17" spans="1:37">
      <c r="C17" t="s">
        <v>16</v>
      </c>
      <c r="E17" s="7">
        <v>82</v>
      </c>
      <c r="G17" s="5"/>
      <c r="H17" s="5"/>
      <c r="I17" s="5"/>
      <c r="J17" s="5"/>
      <c r="K17" s="44"/>
      <c r="L17" s="5"/>
      <c r="M17" s="5"/>
      <c r="N17" s="5"/>
      <c r="O17" s="5"/>
      <c r="P17" s="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</row>
    <row r="18" spans="1:37">
      <c r="C18" t="s">
        <v>13</v>
      </c>
      <c r="G18" s="5">
        <v>33.556809338636057</v>
      </c>
      <c r="H18" s="5">
        <v>16.636857548550072</v>
      </c>
      <c r="I18" s="5">
        <v>7.3663528640304534</v>
      </c>
      <c r="J18" s="5">
        <v>11.914854407447946</v>
      </c>
      <c r="K18" s="44">
        <v>9.0827629826317757</v>
      </c>
      <c r="L18" s="17"/>
      <c r="M18" s="17"/>
      <c r="N18" s="17"/>
      <c r="O18" s="17"/>
      <c r="P18" s="18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</row>
    <row r="19" spans="1:37">
      <c r="C19" t="s">
        <v>17</v>
      </c>
      <c r="G19" s="24">
        <v>13.777664803464299</v>
      </c>
      <c r="H19" s="25">
        <v>14.5924829102964</v>
      </c>
      <c r="I19" s="25">
        <v>15.0016218843578</v>
      </c>
      <c r="J19" s="25">
        <v>15.579074316431999</v>
      </c>
      <c r="K19" s="48">
        <v>15.9605823965078</v>
      </c>
      <c r="L19" s="25">
        <f t="shared" ref="L19:AK19" si="4">IF(L16&lt;$E$17, 0, L16*L20)</f>
        <v>18.504008833629019</v>
      </c>
      <c r="M19" s="25">
        <f t="shared" si="4"/>
        <v>18.966609054469743</v>
      </c>
      <c r="N19" s="25">
        <f t="shared" si="4"/>
        <v>19.440774280831487</v>
      </c>
      <c r="O19" s="25">
        <f t="shared" si="4"/>
        <v>19.926793637852271</v>
      </c>
      <c r="P19" s="25">
        <f t="shared" si="4"/>
        <v>20.424963478798581</v>
      </c>
      <c r="Q19" s="25">
        <f t="shared" si="4"/>
        <v>20.935587565768547</v>
      </c>
      <c r="R19" s="25">
        <f t="shared" si="4"/>
        <v>21.458977254912757</v>
      </c>
      <c r="S19" s="25">
        <f t="shared" si="4"/>
        <v>21.995451686285573</v>
      </c>
      <c r="T19" s="25">
        <f t="shared" si="4"/>
        <v>22.545337978442713</v>
      </c>
      <c r="U19" s="25">
        <f t="shared" si="4"/>
        <v>23.108971427903782</v>
      </c>
      <c r="V19" s="25">
        <f t="shared" si="4"/>
        <v>23.686695713601374</v>
      </c>
      <c r="W19" s="25">
        <f t="shared" si="4"/>
        <v>24.278863106441417</v>
      </c>
      <c r="X19" s="25">
        <f t="shared" si="4"/>
        <v>24.885834684102452</v>
      </c>
      <c r="Y19" s="25">
        <f t="shared" si="4"/>
        <v>25.507980551205012</v>
      </c>
      <c r="Z19" s="25">
        <f t="shared" si="4"/>
        <v>26.145680064985136</v>
      </c>
      <c r="AA19" s="25">
        <f t="shared" si="4"/>
        <v>26.799322066609761</v>
      </c>
      <c r="AB19" s="25">
        <f t="shared" si="4"/>
        <v>27.469305118275006</v>
      </c>
      <c r="AC19" s="25">
        <f t="shared" si="4"/>
        <v>28.156037746231885</v>
      </c>
      <c r="AD19" s="25">
        <f t="shared" si="4"/>
        <v>28.859938689887684</v>
      </c>
      <c r="AE19" s="25">
        <f t="shared" si="4"/>
        <v>29.581437157134875</v>
      </c>
      <c r="AF19" s="25">
        <f t="shared" si="4"/>
        <v>30.320973086063251</v>
      </c>
      <c r="AG19" s="25">
        <f t="shared" si="4"/>
        <v>31.078997413214839</v>
      </c>
      <c r="AH19" s="25">
        <f t="shared" si="4"/>
        <v>0</v>
      </c>
      <c r="AI19" s="25">
        <f t="shared" si="4"/>
        <v>0</v>
      </c>
      <c r="AJ19" s="25">
        <f t="shared" si="4"/>
        <v>0</v>
      </c>
      <c r="AK19" s="25">
        <f t="shared" si="4"/>
        <v>0</v>
      </c>
    </row>
    <row r="20" spans="1:37">
      <c r="C20" t="s">
        <v>12</v>
      </c>
      <c r="G20" s="41"/>
      <c r="H20" s="41"/>
      <c r="I20" s="41"/>
      <c r="J20" s="41"/>
      <c r="K20" s="49"/>
      <c r="L20" s="41">
        <f t="shared" ref="L20:AK20" si="5">IFERROR(MIN(1,1/($F$7-L$3)), 0)</f>
        <v>4.1427209439458872E-2</v>
      </c>
      <c r="M20" s="41">
        <f t="shared" si="5"/>
        <v>4.3217593747088973E-2</v>
      </c>
      <c r="N20" s="41">
        <f t="shared" si="5"/>
        <v>4.5169720371786452E-2</v>
      </c>
      <c r="O20" s="41">
        <f t="shared" si="5"/>
        <v>4.7306543723534177E-2</v>
      </c>
      <c r="P20" s="73">
        <f t="shared" si="5"/>
        <v>4.9655577470247798E-2</v>
      </c>
      <c r="Q20" s="41">
        <f t="shared" si="5"/>
        <v>5.2250085645863031E-2</v>
      </c>
      <c r="R20" s="41">
        <f t="shared" si="5"/>
        <v>5.5130667757928409E-2</v>
      </c>
      <c r="S20" s="41">
        <f t="shared" si="5"/>
        <v>5.8347398816627233E-2</v>
      </c>
      <c r="T20" s="41">
        <f t="shared" si="5"/>
        <v>6.1962764976491523E-2</v>
      </c>
      <c r="U20" s="41">
        <f t="shared" si="5"/>
        <v>6.6055762674430141E-2</v>
      </c>
      <c r="V20" s="41">
        <f t="shared" si="5"/>
        <v>7.0727737304302582E-2</v>
      </c>
      <c r="W20" s="41">
        <f t="shared" si="5"/>
        <v>7.6110888211739655E-2</v>
      </c>
      <c r="X20" s="41">
        <f t="shared" si="5"/>
        <v>8.2380977587690168E-2</v>
      </c>
      <c r="Y20" s="41">
        <f t="shared" si="5"/>
        <v>8.9776885151225949E-2</v>
      </c>
      <c r="Z20" s="41">
        <f t="shared" si="5"/>
        <v>9.8631735106113658E-2</v>
      </c>
      <c r="AA20" s="41">
        <f t="shared" si="5"/>
        <v>0.10942445939976052</v>
      </c>
      <c r="AB20" s="41">
        <f t="shared" si="5"/>
        <v>0.12286937425432712</v>
      </c>
      <c r="AC20" s="41">
        <f t="shared" si="5"/>
        <v>0.14008104454210851</v>
      </c>
      <c r="AD20" s="41">
        <f t="shared" si="5"/>
        <v>0.16290028688519589</v>
      </c>
      <c r="AE20" s="41">
        <f t="shared" si="5"/>
        <v>0.19460081556957232</v>
      </c>
      <c r="AF20" s="41">
        <f t="shared" si="5"/>
        <v>0.24162032856687404</v>
      </c>
      <c r="AG20" s="41">
        <f t="shared" si="5"/>
        <v>0.31860074533680349</v>
      </c>
      <c r="AH20" s="41">
        <f t="shared" si="5"/>
        <v>0.46756837956079383</v>
      </c>
      <c r="AI20" s="41">
        <f t="shared" si="5"/>
        <v>0.87817545316916701</v>
      </c>
      <c r="AJ20" s="41">
        <f t="shared" si="5"/>
        <v>1</v>
      </c>
      <c r="AK20" s="41">
        <f t="shared" si="5"/>
        <v>-1.1610688184676254</v>
      </c>
    </row>
    <row r="21" spans="1:37">
      <c r="C21" t="s">
        <v>18</v>
      </c>
      <c r="G21" s="26">
        <v>8.2763772478596298</v>
      </c>
      <c r="H21" s="26">
        <v>8.8619323739210607</v>
      </c>
      <c r="I21" s="26">
        <v>9.0978479877390601</v>
      </c>
      <c r="J21" s="26">
        <v>9.1353785092032194</v>
      </c>
      <c r="K21" s="50">
        <v>9.2658459877117494</v>
      </c>
      <c r="L21" s="26">
        <f t="shared" ref="L21:AK21" si="6">(L16+L18-L19)*L13</f>
        <v>10.703979114336626</v>
      </c>
      <c r="M21" s="26">
        <f t="shared" si="6"/>
        <v>10.497413365833296</v>
      </c>
      <c r="N21" s="26">
        <f t="shared" si="6"/>
        <v>10.273829342958342</v>
      </c>
      <c r="O21" s="26">
        <f t="shared" si="6"/>
        <v>10.032505235585994</v>
      </c>
      <c r="P21" s="26">
        <f t="shared" si="6"/>
        <v>9.7726937795056781</v>
      </c>
      <c r="Q21" s="26">
        <f t="shared" si="6"/>
        <v>9.4936214348491053</v>
      </c>
      <c r="R21" s="26">
        <f t="shared" si="6"/>
        <v>9.1944875393475129</v>
      </c>
      <c r="S21" s="26">
        <f t="shared" si="6"/>
        <v>8.8744634356740626</v>
      </c>
      <c r="T21" s="26">
        <f t="shared" si="6"/>
        <v>8.5326915721048451</v>
      </c>
      <c r="U21" s="26">
        <f t="shared" si="6"/>
        <v>8.1682845757098725</v>
      </c>
      <c r="V21" s="26">
        <f t="shared" si="6"/>
        <v>7.7803242972625855</v>
      </c>
      <c r="W21" s="26">
        <f t="shared" si="6"/>
        <v>7.3678608270331161</v>
      </c>
      <c r="X21" s="26">
        <f t="shared" si="6"/>
        <v>6.929911480606382</v>
      </c>
      <c r="Y21" s="26">
        <f t="shared" si="6"/>
        <v>6.4654597538414151</v>
      </c>
      <c r="Z21" s="26">
        <f t="shared" si="6"/>
        <v>5.9734542460628219</v>
      </c>
      <c r="AA21" s="26">
        <f t="shared" si="6"/>
        <v>5.4528075505491493</v>
      </c>
      <c r="AB21" s="26">
        <f t="shared" si="6"/>
        <v>4.9023951113560029</v>
      </c>
      <c r="AC21" s="26">
        <f t="shared" si="6"/>
        <v>4.3210540454841064</v>
      </c>
      <c r="AD21" s="26">
        <f t="shared" si="6"/>
        <v>3.7075819293740171</v>
      </c>
      <c r="AE21" s="26">
        <f t="shared" si="6"/>
        <v>3.0607355486799954</v>
      </c>
      <c r="AF21" s="26">
        <f t="shared" si="6"/>
        <v>2.3792296102454142</v>
      </c>
      <c r="AG21" s="26">
        <f t="shared" si="6"/>
        <v>1.6617354151711787</v>
      </c>
      <c r="AH21" s="26">
        <f t="shared" si="6"/>
        <v>1.7032788005504582</v>
      </c>
      <c r="AI21" s="26">
        <f t="shared" si="6"/>
        <v>1.74586077056422</v>
      </c>
      <c r="AJ21" s="26">
        <f t="shared" si="6"/>
        <v>1.7895072898283253</v>
      </c>
      <c r="AK21" s="26">
        <f t="shared" si="6"/>
        <v>1.8342449720740335</v>
      </c>
    </row>
    <row r="22" spans="1:37">
      <c r="C22" t="s">
        <v>19</v>
      </c>
      <c r="G22" s="24">
        <v>429.51910225345301</v>
      </c>
      <c r="H22" s="24">
        <v>440.42540926562702</v>
      </c>
      <c r="I22" s="24">
        <v>437.38798823303898</v>
      </c>
      <c r="J22" s="24">
        <v>442.85914683325802</v>
      </c>
      <c r="K22" s="51">
        <v>446.66317340709401</v>
      </c>
      <c r="L22" s="24">
        <f t="shared" ref="L22:AK22" si="7">L16+L18-L19+L21</f>
        <v>438.8631436878016</v>
      </c>
      <c r="M22" s="24">
        <f t="shared" si="7"/>
        <v>430.39394799916511</v>
      </c>
      <c r="N22" s="24">
        <f t="shared" si="7"/>
        <v>421.22700306129195</v>
      </c>
      <c r="O22" s="24">
        <f t="shared" si="7"/>
        <v>411.33271465902567</v>
      </c>
      <c r="P22" s="24">
        <f t="shared" si="7"/>
        <v>400.68044495973277</v>
      </c>
      <c r="Q22" s="24">
        <f t="shared" si="7"/>
        <v>389.2384788288133</v>
      </c>
      <c r="R22" s="24">
        <f t="shared" si="7"/>
        <v>376.97398911324802</v>
      </c>
      <c r="S22" s="24">
        <f t="shared" si="7"/>
        <v>363.85300086263652</v>
      </c>
      <c r="T22" s="24">
        <f t="shared" si="7"/>
        <v>349.84035445629866</v>
      </c>
      <c r="U22" s="24">
        <f t="shared" si="7"/>
        <v>334.89966760410476</v>
      </c>
      <c r="V22" s="24">
        <f t="shared" si="7"/>
        <v>318.99329618776602</v>
      </c>
      <c r="W22" s="24">
        <f t="shared" si="7"/>
        <v>302.08229390835771</v>
      </c>
      <c r="X22" s="24">
        <f t="shared" si="7"/>
        <v>284.12637070486164</v>
      </c>
      <c r="Y22" s="24">
        <f t="shared" si="7"/>
        <v>265.08384990749801</v>
      </c>
      <c r="Z22" s="24">
        <f t="shared" si="7"/>
        <v>244.91162408857571</v>
      </c>
      <c r="AA22" s="24">
        <f t="shared" si="7"/>
        <v>223.5651095725151</v>
      </c>
      <c r="AB22" s="24">
        <f t="shared" si="7"/>
        <v>200.99819956559611</v>
      </c>
      <c r="AC22" s="24">
        <f t="shared" si="7"/>
        <v>177.16321586484835</v>
      </c>
      <c r="AD22" s="24">
        <f t="shared" si="7"/>
        <v>152.01085910433468</v>
      </c>
      <c r="AE22" s="24">
        <f t="shared" si="7"/>
        <v>125.49015749587981</v>
      </c>
      <c r="AF22" s="24">
        <f t="shared" si="7"/>
        <v>97.548414020061983</v>
      </c>
      <c r="AG22" s="24">
        <f t="shared" si="7"/>
        <v>68.131152022018327</v>
      </c>
      <c r="AH22" s="24">
        <f t="shared" si="7"/>
        <v>69.834430822568791</v>
      </c>
      <c r="AI22" s="24">
        <f t="shared" si="7"/>
        <v>71.580291593133012</v>
      </c>
      <c r="AJ22" s="24">
        <f t="shared" si="7"/>
        <v>73.369798882961334</v>
      </c>
      <c r="AK22" s="24">
        <f t="shared" si="7"/>
        <v>75.204043855035366</v>
      </c>
    </row>
    <row r="23" spans="1:37">
      <c r="C23" t="s">
        <v>81</v>
      </c>
      <c r="D23" s="41">
        <f>E$9</f>
        <v>0.13555555555555557</v>
      </c>
      <c r="E23" s="136">
        <f>NPV(D23, G23:K23)</f>
        <v>33.463796476016661</v>
      </c>
      <c r="F23" s="40"/>
      <c r="G23" s="72">
        <v>9.6435420939257295</v>
      </c>
      <c r="H23" s="72">
        <v>9.6435420939257295</v>
      </c>
      <c r="I23" s="72">
        <v>9.6435420939257295</v>
      </c>
      <c r="J23" s="72">
        <v>9.6435420939257295</v>
      </c>
      <c r="K23" s="74">
        <v>9.6435420939257295</v>
      </c>
      <c r="L23" s="4"/>
      <c r="M23" s="4"/>
      <c r="N23" s="4"/>
      <c r="O23" s="4"/>
      <c r="P23" s="27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>
      <c r="C24" t="s">
        <v>81</v>
      </c>
      <c r="D24" s="84">
        <f>E10</f>
        <v>9.7600000000000006E-2</v>
      </c>
      <c r="E24" s="136">
        <f>NPV(D24, G24:K24)</f>
        <v>33.463796476016668</v>
      </c>
      <c r="F24" s="40"/>
      <c r="G24" s="72">
        <f>-PMT($D$24, 5, $E$23, 0, 0)</f>
        <v>8.7736066099398045</v>
      </c>
      <c r="H24" s="72">
        <f t="shared" ref="H24:K24" si="8">-PMT($D$24, 5, $E$23, 0, 0)</f>
        <v>8.7736066099398045</v>
      </c>
      <c r="I24" s="72">
        <f t="shared" si="8"/>
        <v>8.7736066099398045</v>
      </c>
      <c r="J24" s="72">
        <f t="shared" si="8"/>
        <v>8.7736066099398045</v>
      </c>
      <c r="K24" s="74">
        <f t="shared" si="8"/>
        <v>8.7736066099398045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>
      <c r="D25" s="40"/>
      <c r="E25" s="40"/>
      <c r="F25" s="40"/>
      <c r="G25" s="69"/>
      <c r="H25" s="40"/>
      <c r="I25" s="40"/>
      <c r="J25" s="40"/>
      <c r="K25" s="68"/>
      <c r="L25" s="40"/>
      <c r="M25" s="40"/>
      <c r="N25" s="40"/>
      <c r="O25" s="40"/>
      <c r="P25" s="54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</row>
    <row r="26" spans="1:37">
      <c r="D26" s="40"/>
      <c r="E26" s="40"/>
      <c r="F26" s="40"/>
      <c r="G26" s="69"/>
      <c r="H26" s="40"/>
      <c r="I26" s="40"/>
      <c r="J26" s="40"/>
      <c r="K26" s="68"/>
      <c r="L26" s="40"/>
      <c r="M26" s="40"/>
      <c r="N26" s="40"/>
      <c r="O26" s="40"/>
      <c r="P26" s="54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</row>
    <row r="27" spans="1:37">
      <c r="A27" s="11" t="s">
        <v>20</v>
      </c>
      <c r="D27" s="75" t="s">
        <v>21</v>
      </c>
      <c r="E27" s="75" t="s">
        <v>22</v>
      </c>
      <c r="F27" s="75" t="s">
        <v>23</v>
      </c>
      <c r="G27" s="40"/>
      <c r="H27" s="40"/>
      <c r="I27" s="40"/>
      <c r="J27" s="40"/>
      <c r="K27" s="68"/>
      <c r="L27" s="40"/>
      <c r="M27" s="40"/>
      <c r="N27" s="40"/>
      <c r="O27" s="40"/>
      <c r="P27" s="54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>
      <c r="B28" s="11"/>
      <c r="C28" s="40" t="str">
        <f>C6</f>
        <v>RAB</v>
      </c>
      <c r="D28" s="40"/>
      <c r="E28" s="40"/>
      <c r="F28" s="40"/>
      <c r="G28" s="25">
        <v>415.49134136193697</v>
      </c>
      <c r="H28" s="25">
        <v>432.72225575954002</v>
      </c>
      <c r="I28" s="76">
        <v>436.65669874933297</v>
      </c>
      <c r="J28" s="25">
        <v>440.83156753314898</v>
      </c>
      <c r="K28" s="48">
        <v>445.46916012017601</v>
      </c>
      <c r="L28" s="25">
        <f t="shared" ref="L28:AK28" si="9">L16</f>
        <v>446.66317340709401</v>
      </c>
      <c r="M28" s="25">
        <f t="shared" si="9"/>
        <v>438.8631436878016</v>
      </c>
      <c r="N28" s="25">
        <f t="shared" si="9"/>
        <v>430.39394799916511</v>
      </c>
      <c r="O28" s="25">
        <f t="shared" si="9"/>
        <v>421.22700306129195</v>
      </c>
      <c r="P28" s="28">
        <f t="shared" si="9"/>
        <v>411.33271465902567</v>
      </c>
      <c r="Q28" s="25">
        <f t="shared" si="9"/>
        <v>400.68044495973277</v>
      </c>
      <c r="R28" s="25">
        <f t="shared" si="9"/>
        <v>389.2384788288133</v>
      </c>
      <c r="S28" s="25">
        <f t="shared" si="9"/>
        <v>376.97398911324802</v>
      </c>
      <c r="T28" s="25">
        <f t="shared" si="9"/>
        <v>363.85300086263652</v>
      </c>
      <c r="U28" s="25">
        <f t="shared" si="9"/>
        <v>349.84035445629866</v>
      </c>
      <c r="V28" s="25">
        <f t="shared" si="9"/>
        <v>334.89966760410476</v>
      </c>
      <c r="W28" s="25">
        <f t="shared" si="9"/>
        <v>318.99329618776602</v>
      </c>
      <c r="X28" s="25">
        <f t="shared" si="9"/>
        <v>302.08229390835771</v>
      </c>
      <c r="Y28" s="25">
        <f t="shared" si="9"/>
        <v>284.12637070486164</v>
      </c>
      <c r="Z28" s="25">
        <f t="shared" si="9"/>
        <v>265.08384990749801</v>
      </c>
      <c r="AA28" s="25">
        <f t="shared" si="9"/>
        <v>244.91162408857571</v>
      </c>
      <c r="AB28" s="25">
        <f t="shared" si="9"/>
        <v>223.5651095725151</v>
      </c>
      <c r="AC28" s="25">
        <f t="shared" si="9"/>
        <v>200.99819956559611</v>
      </c>
      <c r="AD28" s="25">
        <f t="shared" si="9"/>
        <v>177.16321586484835</v>
      </c>
      <c r="AE28" s="25">
        <f t="shared" si="9"/>
        <v>152.01085910433468</v>
      </c>
      <c r="AF28" s="25">
        <f t="shared" si="9"/>
        <v>125.49015749587981</v>
      </c>
      <c r="AG28" s="25">
        <f t="shared" si="9"/>
        <v>97.548414020061983</v>
      </c>
      <c r="AH28" s="25">
        <f t="shared" si="9"/>
        <v>68.131152022018327</v>
      </c>
      <c r="AI28" s="25">
        <f t="shared" si="9"/>
        <v>69.834430822568791</v>
      </c>
      <c r="AJ28" s="25">
        <f t="shared" si="9"/>
        <v>71.580291593133012</v>
      </c>
      <c r="AK28" s="25">
        <f t="shared" si="9"/>
        <v>73.369798882961334</v>
      </c>
    </row>
    <row r="29" spans="1:37">
      <c r="B29" s="30" t="s">
        <v>24</v>
      </c>
      <c r="C29" s="40" t="s">
        <v>25</v>
      </c>
      <c r="D29" s="41">
        <f>E$9</f>
        <v>0.13555555555555557</v>
      </c>
      <c r="E29" s="25"/>
      <c r="F29" s="77"/>
      <c r="G29" s="25">
        <f t="shared" ref="G29:AK29" si="10">G28*$D$29</f>
        <v>56.322159606840351</v>
      </c>
      <c r="H29" s="25">
        <f t="shared" si="10"/>
        <v>58.65790578073765</v>
      </c>
      <c r="I29" s="25">
        <f t="shared" si="10"/>
        <v>59.1912413860207</v>
      </c>
      <c r="J29" s="25">
        <f t="shared" si="10"/>
        <v>59.757168043382421</v>
      </c>
      <c r="K29" s="48">
        <f t="shared" si="10"/>
        <v>60.385819482957196</v>
      </c>
      <c r="L29" s="25">
        <f t="shared" si="10"/>
        <v>60.547674617406081</v>
      </c>
      <c r="M29" s="25">
        <f t="shared" si="10"/>
        <v>59.490337255457554</v>
      </c>
      <c r="N29" s="25">
        <f t="shared" si="10"/>
        <v>58.342290728775723</v>
      </c>
      <c r="O29" s="25">
        <f t="shared" si="10"/>
        <v>57.099660414975133</v>
      </c>
      <c r="P29" s="25">
        <f t="shared" si="10"/>
        <v>55.758434653779041</v>
      </c>
      <c r="Q29" s="25">
        <f t="shared" si="10"/>
        <v>54.314460316763778</v>
      </c>
      <c r="R29" s="25">
        <f t="shared" si="10"/>
        <v>52.763438241239143</v>
      </c>
      <c r="S29" s="25">
        <f t="shared" si="10"/>
        <v>51.100918524240292</v>
      </c>
      <c r="T29" s="25">
        <f t="shared" si="10"/>
        <v>49.322295672490732</v>
      </c>
      <c r="U29" s="25">
        <f t="shared" si="10"/>
        <v>47.422803604076044</v>
      </c>
      <c r="V29" s="25">
        <f t="shared" si="10"/>
        <v>45.397510497445317</v>
      </c>
      <c r="W29" s="25">
        <f t="shared" si="10"/>
        <v>43.241313483230506</v>
      </c>
      <c r="X29" s="25">
        <f t="shared" si="10"/>
        <v>40.948933174244047</v>
      </c>
      <c r="Y29" s="25">
        <f t="shared" si="10"/>
        <v>38.514908028881251</v>
      </c>
      <c r="Z29" s="25">
        <f t="shared" si="10"/>
        <v>35.933588543016398</v>
      </c>
      <c r="AA29" s="25">
        <f t="shared" si="10"/>
        <v>33.199131265340263</v>
      </c>
      <c r="AB29" s="25">
        <f t="shared" si="10"/>
        <v>30.30549263094094</v>
      </c>
      <c r="AC29" s="25">
        <f t="shared" si="10"/>
        <v>27.246422607780808</v>
      </c>
      <c r="AD29" s="25">
        <f t="shared" si="10"/>
        <v>24.015458150568335</v>
      </c>
      <c r="AE29" s="25">
        <f t="shared" si="10"/>
        <v>20.605916456365371</v>
      </c>
      <c r="AF29" s="25">
        <f t="shared" si="10"/>
        <v>17.010888016108154</v>
      </c>
      <c r="AG29" s="25">
        <f t="shared" si="10"/>
        <v>13.223229456052849</v>
      </c>
      <c r="AH29" s="25">
        <f t="shared" si="10"/>
        <v>9.2355561629847074</v>
      </c>
      <c r="AI29" s="25">
        <f t="shared" si="10"/>
        <v>9.4664450670593254</v>
      </c>
      <c r="AJ29" s="25">
        <f t="shared" si="10"/>
        <v>9.7031061937358096</v>
      </c>
      <c r="AK29" s="25">
        <f t="shared" si="10"/>
        <v>9.9456838485792041</v>
      </c>
    </row>
    <row r="30" spans="1:37">
      <c r="B30" s="30" t="s">
        <v>24</v>
      </c>
      <c r="C30" s="40" t="s">
        <v>26</v>
      </c>
      <c r="D30" s="41"/>
      <c r="E30" s="25"/>
      <c r="F30" s="77"/>
      <c r="G30" s="25">
        <f t="shared" ref="G30:AK30" si="11">G19</f>
        <v>13.777664803464299</v>
      </c>
      <c r="H30" s="25">
        <f t="shared" si="11"/>
        <v>14.5924829102964</v>
      </c>
      <c r="I30" s="25">
        <f t="shared" si="11"/>
        <v>15.0016218843578</v>
      </c>
      <c r="J30" s="25">
        <f t="shared" si="11"/>
        <v>15.579074316431999</v>
      </c>
      <c r="K30" s="48">
        <f t="shared" si="11"/>
        <v>15.9605823965078</v>
      </c>
      <c r="L30" s="25">
        <f t="shared" si="11"/>
        <v>18.504008833629019</v>
      </c>
      <c r="M30" s="25">
        <f t="shared" si="11"/>
        <v>18.966609054469743</v>
      </c>
      <c r="N30" s="25">
        <f t="shared" si="11"/>
        <v>19.440774280831487</v>
      </c>
      <c r="O30" s="25">
        <f t="shared" si="11"/>
        <v>19.926793637852271</v>
      </c>
      <c r="P30" s="25">
        <f t="shared" si="11"/>
        <v>20.424963478798581</v>
      </c>
      <c r="Q30" s="25">
        <f t="shared" si="11"/>
        <v>20.935587565768547</v>
      </c>
      <c r="R30" s="25">
        <f t="shared" si="11"/>
        <v>21.458977254912757</v>
      </c>
      <c r="S30" s="25">
        <f t="shared" si="11"/>
        <v>21.995451686285573</v>
      </c>
      <c r="T30" s="25">
        <f t="shared" si="11"/>
        <v>22.545337978442713</v>
      </c>
      <c r="U30" s="25">
        <f t="shared" si="11"/>
        <v>23.108971427903782</v>
      </c>
      <c r="V30" s="25">
        <f t="shared" si="11"/>
        <v>23.686695713601374</v>
      </c>
      <c r="W30" s="25">
        <f t="shared" si="11"/>
        <v>24.278863106441417</v>
      </c>
      <c r="X30" s="25">
        <f t="shared" si="11"/>
        <v>24.885834684102452</v>
      </c>
      <c r="Y30" s="25">
        <f t="shared" si="11"/>
        <v>25.507980551205012</v>
      </c>
      <c r="Z30" s="25">
        <f t="shared" si="11"/>
        <v>26.145680064985136</v>
      </c>
      <c r="AA30" s="25">
        <f t="shared" si="11"/>
        <v>26.799322066609761</v>
      </c>
      <c r="AB30" s="25">
        <f t="shared" si="11"/>
        <v>27.469305118275006</v>
      </c>
      <c r="AC30" s="25">
        <f t="shared" si="11"/>
        <v>28.156037746231885</v>
      </c>
      <c r="AD30" s="25">
        <f t="shared" si="11"/>
        <v>28.859938689887684</v>
      </c>
      <c r="AE30" s="25">
        <f t="shared" si="11"/>
        <v>29.581437157134875</v>
      </c>
      <c r="AF30" s="25">
        <f t="shared" si="11"/>
        <v>30.320973086063251</v>
      </c>
      <c r="AG30" s="25">
        <f t="shared" si="11"/>
        <v>31.078997413214839</v>
      </c>
      <c r="AH30" s="25">
        <f t="shared" si="11"/>
        <v>0</v>
      </c>
      <c r="AI30" s="25">
        <f t="shared" si="11"/>
        <v>0</v>
      </c>
      <c r="AJ30" s="25">
        <f t="shared" si="11"/>
        <v>0</v>
      </c>
      <c r="AK30" s="25">
        <f t="shared" si="11"/>
        <v>0</v>
      </c>
    </row>
    <row r="31" spans="1:37">
      <c r="B31" s="30" t="s">
        <v>24</v>
      </c>
      <c r="C31" s="40" t="s">
        <v>27</v>
      </c>
      <c r="D31" s="41"/>
      <c r="E31" s="25"/>
      <c r="F31" s="77"/>
      <c r="G31" s="25">
        <f t="shared" ref="G31:AK31" si="12">G12</f>
        <v>24.963867752392119</v>
      </c>
      <c r="H31" s="25">
        <f t="shared" si="12"/>
        <v>26.769803647138193</v>
      </c>
      <c r="I31" s="25">
        <f t="shared" si="12"/>
        <v>27.300072250807016</v>
      </c>
      <c r="J31" s="25">
        <f t="shared" si="12"/>
        <v>27.959867919158015</v>
      </c>
      <c r="K31" s="48">
        <f t="shared" si="12"/>
        <v>28.565260984688841</v>
      </c>
      <c r="L31" s="25">
        <f t="shared" si="12"/>
        <v>29.363326672801957</v>
      </c>
      <c r="M31" s="25">
        <f t="shared" si="12"/>
        <v>30.110055711815942</v>
      </c>
      <c r="N31" s="25">
        <f t="shared" si="12"/>
        <v>30.878368378767274</v>
      </c>
      <c r="O31" s="25">
        <f t="shared" si="12"/>
        <v>31.65989260877824</v>
      </c>
      <c r="P31" s="25">
        <f t="shared" si="12"/>
        <v>32.492603295226402</v>
      </c>
      <c r="Q31" s="25">
        <f t="shared" si="12"/>
        <v>33.304918377607059</v>
      </c>
      <c r="R31" s="25">
        <f t="shared" si="12"/>
        <v>34.137541337047232</v>
      </c>
      <c r="S31" s="25">
        <f t="shared" si="12"/>
        <v>34.99097987047341</v>
      </c>
      <c r="T31" s="25">
        <f t="shared" si="12"/>
        <v>35.86575436723524</v>
      </c>
      <c r="U31" s="25">
        <f t="shared" si="12"/>
        <v>36.762398226416117</v>
      </c>
      <c r="V31" s="25">
        <f t="shared" si="12"/>
        <v>37.681458182076518</v>
      </c>
      <c r="W31" s="25">
        <f t="shared" si="12"/>
        <v>38.623494636628429</v>
      </c>
      <c r="X31" s="25">
        <f t="shared" si="12"/>
        <v>39.589082002544139</v>
      </c>
      <c r="Y31" s="25">
        <f t="shared" si="12"/>
        <v>40.578809052607738</v>
      </c>
      <c r="Z31" s="25">
        <f t="shared" si="12"/>
        <v>41.593279278922928</v>
      </c>
      <c r="AA31" s="25">
        <f t="shared" si="12"/>
        <v>42.633111260896001</v>
      </c>
      <c r="AB31" s="25">
        <f t="shared" si="12"/>
        <v>43.698939042418395</v>
      </c>
      <c r="AC31" s="25">
        <f t="shared" si="12"/>
        <v>44.79141251847885</v>
      </c>
      <c r="AD31" s="25">
        <f t="shared" si="12"/>
        <v>45.911197831440816</v>
      </c>
      <c r="AE31" s="25">
        <f t="shared" si="12"/>
        <v>47.058977777226829</v>
      </c>
      <c r="AF31" s="25">
        <f t="shared" si="12"/>
        <v>48.235452221657496</v>
      </c>
      <c r="AG31" s="25">
        <f t="shared" si="12"/>
        <v>49.44133852719893</v>
      </c>
      <c r="AH31" s="25">
        <f t="shared" si="12"/>
        <v>50.677371990378902</v>
      </c>
      <c r="AI31" s="25">
        <f t="shared" si="12"/>
        <v>51.944306290138371</v>
      </c>
      <c r="AJ31" s="25">
        <f t="shared" si="12"/>
        <v>53.242913947391827</v>
      </c>
      <c r="AK31" s="25">
        <f t="shared" si="12"/>
        <v>54.573986796076618</v>
      </c>
    </row>
    <row r="32" spans="1:37">
      <c r="B32" s="30" t="s">
        <v>28</v>
      </c>
      <c r="C32" s="40" t="s">
        <v>29</v>
      </c>
      <c r="D32" s="41"/>
      <c r="E32" s="25"/>
      <c r="F32" s="78"/>
      <c r="G32" s="31">
        <f t="shared" ref="G32:AK32" si="13">G$21+G$23</f>
        <v>17.919919341785359</v>
      </c>
      <c r="H32" s="31">
        <f t="shared" si="13"/>
        <v>18.505474467846788</v>
      </c>
      <c r="I32" s="31">
        <f t="shared" si="13"/>
        <v>18.74139008166479</v>
      </c>
      <c r="J32" s="31">
        <f t="shared" si="13"/>
        <v>18.778920603128949</v>
      </c>
      <c r="K32" s="52">
        <f t="shared" si="13"/>
        <v>18.909388081637481</v>
      </c>
      <c r="L32" s="31">
        <f t="shared" si="13"/>
        <v>10.703979114336626</v>
      </c>
      <c r="M32" s="31">
        <f t="shared" si="13"/>
        <v>10.497413365833296</v>
      </c>
      <c r="N32" s="31">
        <f t="shared" si="13"/>
        <v>10.273829342958342</v>
      </c>
      <c r="O32" s="31">
        <f t="shared" si="13"/>
        <v>10.032505235585994</v>
      </c>
      <c r="P32" s="31">
        <f t="shared" si="13"/>
        <v>9.7726937795056781</v>
      </c>
      <c r="Q32" s="31">
        <f t="shared" si="13"/>
        <v>9.4936214348491053</v>
      </c>
      <c r="R32" s="31">
        <f t="shared" si="13"/>
        <v>9.1944875393475129</v>
      </c>
      <c r="S32" s="31">
        <f t="shared" si="13"/>
        <v>8.8744634356740626</v>
      </c>
      <c r="T32" s="31">
        <f t="shared" si="13"/>
        <v>8.5326915721048451</v>
      </c>
      <c r="U32" s="31">
        <f t="shared" si="13"/>
        <v>8.1682845757098725</v>
      </c>
      <c r="V32" s="31">
        <f t="shared" si="13"/>
        <v>7.7803242972625855</v>
      </c>
      <c r="W32" s="31">
        <f t="shared" si="13"/>
        <v>7.3678608270331161</v>
      </c>
      <c r="X32" s="31">
        <f t="shared" si="13"/>
        <v>6.929911480606382</v>
      </c>
      <c r="Y32" s="31">
        <f t="shared" si="13"/>
        <v>6.4654597538414151</v>
      </c>
      <c r="Z32" s="31">
        <f t="shared" si="13"/>
        <v>5.9734542460628219</v>
      </c>
      <c r="AA32" s="31">
        <f t="shared" si="13"/>
        <v>5.4528075505491493</v>
      </c>
      <c r="AB32" s="31">
        <f t="shared" si="13"/>
        <v>4.9023951113560029</v>
      </c>
      <c r="AC32" s="31">
        <f t="shared" si="13"/>
        <v>4.3210540454841064</v>
      </c>
      <c r="AD32" s="31">
        <f t="shared" si="13"/>
        <v>3.7075819293740171</v>
      </c>
      <c r="AE32" s="31">
        <f t="shared" si="13"/>
        <v>3.0607355486799954</v>
      </c>
      <c r="AF32" s="31">
        <f t="shared" si="13"/>
        <v>2.3792296102454142</v>
      </c>
      <c r="AG32" s="31">
        <f t="shared" si="13"/>
        <v>1.6617354151711787</v>
      </c>
      <c r="AH32" s="31">
        <f t="shared" si="13"/>
        <v>1.7032788005504582</v>
      </c>
      <c r="AI32" s="31">
        <f t="shared" si="13"/>
        <v>1.74586077056422</v>
      </c>
      <c r="AJ32" s="31">
        <f t="shared" si="13"/>
        <v>1.7895072898283253</v>
      </c>
      <c r="AK32" s="31">
        <f t="shared" si="13"/>
        <v>1.8342449720740335</v>
      </c>
    </row>
    <row r="33" spans="1:16384" s="56" customFormat="1">
      <c r="A33" s="40"/>
      <c r="B33" s="40"/>
      <c r="C33" s="56" t="s">
        <v>54</v>
      </c>
      <c r="E33" s="79">
        <f>SUM(G33:AK33)</f>
        <v>2797.3854979549656</v>
      </c>
      <c r="F33" s="58"/>
      <c r="G33" s="80">
        <f>G29+G30+G31-G32</f>
        <v>77.143772820911408</v>
      </c>
      <c r="H33" s="81">
        <f t="shared" ref="H33:AK33" si="14">H29+H30+H31-H32</f>
        <v>81.514717870325455</v>
      </c>
      <c r="I33" s="81">
        <f t="shared" si="14"/>
        <v>82.751545439520726</v>
      </c>
      <c r="J33" s="81">
        <f t="shared" si="14"/>
        <v>84.517189675843483</v>
      </c>
      <c r="K33" s="82">
        <f t="shared" si="14"/>
        <v>86.002274782516366</v>
      </c>
      <c r="L33" s="81">
        <f t="shared" si="14"/>
        <v>97.711031009500431</v>
      </c>
      <c r="M33" s="81">
        <f t="shared" si="14"/>
        <v>98.069588655909953</v>
      </c>
      <c r="N33" s="81">
        <f t="shared" si="14"/>
        <v>98.387604045416154</v>
      </c>
      <c r="O33" s="81">
        <f t="shared" si="14"/>
        <v>98.653841426019653</v>
      </c>
      <c r="P33" s="81">
        <f t="shared" si="14"/>
        <v>98.903307648298352</v>
      </c>
      <c r="Q33" s="81">
        <f t="shared" si="14"/>
        <v>99.061344825290291</v>
      </c>
      <c r="R33" s="81">
        <f t="shared" si="14"/>
        <v>99.165469293851629</v>
      </c>
      <c r="S33" s="81">
        <f t="shared" si="14"/>
        <v>99.212886645325213</v>
      </c>
      <c r="T33" s="81">
        <f t="shared" si="14"/>
        <v>99.20069644606383</v>
      </c>
      <c r="U33" s="81">
        <f t="shared" si="14"/>
        <v>99.125888682686067</v>
      </c>
      <c r="V33" s="81">
        <f t="shared" si="14"/>
        <v>98.985340095860636</v>
      </c>
      <c r="W33" s="81">
        <f t="shared" si="14"/>
        <v>98.775810399267229</v>
      </c>
      <c r="X33" s="81">
        <f t="shared" si="14"/>
        <v>98.493938380284263</v>
      </c>
      <c r="Y33" s="81">
        <f t="shared" si="14"/>
        <v>98.136237878852583</v>
      </c>
      <c r="Z33" s="81">
        <f t="shared" si="14"/>
        <v>97.699093640861634</v>
      </c>
      <c r="AA33" s="81">
        <f t="shared" si="14"/>
        <v>97.178757042296866</v>
      </c>
      <c r="AB33" s="81">
        <f t="shared" si="14"/>
        <v>96.571341680278337</v>
      </c>
      <c r="AC33" s="81">
        <f t="shared" si="14"/>
        <v>95.872818827007436</v>
      </c>
      <c r="AD33" s="81">
        <f t="shared" si="14"/>
        <v>95.079012742522821</v>
      </c>
      <c r="AE33" s="81">
        <f t="shared" si="14"/>
        <v>94.185595842047078</v>
      </c>
      <c r="AF33" s="81">
        <f t="shared" si="14"/>
        <v>93.188083713583481</v>
      </c>
      <c r="AG33" s="81">
        <f t="shared" si="14"/>
        <v>92.081829981295428</v>
      </c>
      <c r="AH33" s="81">
        <f t="shared" si="14"/>
        <v>58.209649352813152</v>
      </c>
      <c r="AI33" s="81">
        <f t="shared" si="14"/>
        <v>59.664890586633476</v>
      </c>
      <c r="AJ33" s="81">
        <f t="shared" si="14"/>
        <v>61.156512851299311</v>
      </c>
      <c r="AK33" s="81">
        <f t="shared" si="14"/>
        <v>62.685425672581786</v>
      </c>
    </row>
    <row r="34" spans="1:16384">
      <c r="A34" s="40"/>
      <c r="B34" s="40"/>
      <c r="C34" s="55" t="s">
        <v>92</v>
      </c>
      <c r="D34" s="20"/>
      <c r="E34" s="17"/>
      <c r="F34" s="49">
        <f>E$9</f>
        <v>0.13555555555555557</v>
      </c>
      <c r="G34" s="25"/>
      <c r="H34" s="25"/>
      <c r="I34" s="25"/>
      <c r="J34" s="25"/>
      <c r="K34" s="48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</row>
    <row r="35" spans="1:16384">
      <c r="A35" s="40"/>
      <c r="B35" s="40"/>
      <c r="C35" s="55" t="s">
        <v>91</v>
      </c>
      <c r="D35" s="20"/>
      <c r="E35" s="17"/>
      <c r="F35" s="83">
        <f>NPV(F34, G33:AK33)</f>
        <v>650.22927075077826</v>
      </c>
      <c r="G35" s="25"/>
      <c r="H35" s="25"/>
      <c r="I35" s="25"/>
      <c r="J35" s="25"/>
      <c r="K35" s="48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</row>
    <row r="36" spans="1:16384">
      <c r="A36" s="40"/>
      <c r="B36" s="40"/>
      <c r="D36" s="20"/>
      <c r="E36" s="17"/>
      <c r="F36" s="78"/>
      <c r="G36" s="25"/>
      <c r="H36" s="25"/>
      <c r="I36" s="25"/>
      <c r="J36" s="25"/>
      <c r="K36" s="48"/>
      <c r="L36" s="25"/>
      <c r="M36" s="25"/>
      <c r="N36" s="25"/>
      <c r="O36" s="25"/>
      <c r="P36" s="28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</row>
    <row r="37" spans="1:16384">
      <c r="A37" s="61" t="s">
        <v>30</v>
      </c>
      <c r="B37" s="40"/>
      <c r="F37" s="68"/>
      <c r="G37" s="40"/>
      <c r="H37" s="40"/>
      <c r="I37" s="40"/>
      <c r="J37" s="40"/>
      <c r="K37" s="68"/>
      <c r="L37" s="40"/>
      <c r="M37" s="40"/>
      <c r="N37" s="40"/>
      <c r="O37" s="40"/>
      <c r="P37" s="54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</row>
    <row r="38" spans="1:16384">
      <c r="A38" s="40"/>
      <c r="B38" s="61"/>
      <c r="C38" s="40" t="str">
        <f>C6</f>
        <v>RAB</v>
      </c>
      <c r="D38" s="40"/>
      <c r="E38" s="40"/>
      <c r="F38" s="40"/>
      <c r="G38" s="25">
        <f t="shared" ref="G38:AK38" si="15">G28</f>
        <v>415.49134136193697</v>
      </c>
      <c r="H38" s="25">
        <f t="shared" si="15"/>
        <v>432.72225575954002</v>
      </c>
      <c r="I38" s="25">
        <f t="shared" si="15"/>
        <v>436.65669874933297</v>
      </c>
      <c r="J38" s="25">
        <f t="shared" si="15"/>
        <v>440.83156753314898</v>
      </c>
      <c r="K38" s="48">
        <f t="shared" si="15"/>
        <v>445.46916012017601</v>
      </c>
      <c r="L38" s="25">
        <f t="shared" si="15"/>
        <v>446.66317340709401</v>
      </c>
      <c r="M38" s="25">
        <f t="shared" si="15"/>
        <v>438.8631436878016</v>
      </c>
      <c r="N38" s="25">
        <f t="shared" si="15"/>
        <v>430.39394799916511</v>
      </c>
      <c r="O38" s="25">
        <f t="shared" si="15"/>
        <v>421.22700306129195</v>
      </c>
      <c r="P38" s="28">
        <f t="shared" si="15"/>
        <v>411.33271465902567</v>
      </c>
      <c r="Q38" s="25">
        <f t="shared" si="15"/>
        <v>400.68044495973277</v>
      </c>
      <c r="R38" s="25">
        <f t="shared" si="15"/>
        <v>389.2384788288133</v>
      </c>
      <c r="S38" s="25">
        <f t="shared" si="15"/>
        <v>376.97398911324802</v>
      </c>
      <c r="T38" s="25">
        <f t="shared" si="15"/>
        <v>363.85300086263652</v>
      </c>
      <c r="U38" s="25">
        <f t="shared" si="15"/>
        <v>349.84035445629866</v>
      </c>
      <c r="V38" s="25">
        <f t="shared" si="15"/>
        <v>334.89966760410476</v>
      </c>
      <c r="W38" s="25">
        <f t="shared" si="15"/>
        <v>318.99329618776602</v>
      </c>
      <c r="X38" s="25">
        <f t="shared" si="15"/>
        <v>302.08229390835771</v>
      </c>
      <c r="Y38" s="25">
        <f t="shared" si="15"/>
        <v>284.12637070486164</v>
      </c>
      <c r="Z38" s="25">
        <f t="shared" si="15"/>
        <v>265.08384990749801</v>
      </c>
      <c r="AA38" s="25">
        <f t="shared" si="15"/>
        <v>244.91162408857571</v>
      </c>
      <c r="AB38" s="25">
        <f t="shared" si="15"/>
        <v>223.5651095725151</v>
      </c>
      <c r="AC38" s="25">
        <f t="shared" si="15"/>
        <v>200.99819956559611</v>
      </c>
      <c r="AD38" s="25">
        <f t="shared" si="15"/>
        <v>177.16321586484835</v>
      </c>
      <c r="AE38" s="25">
        <f t="shared" si="15"/>
        <v>152.01085910433468</v>
      </c>
      <c r="AF38" s="25">
        <f t="shared" si="15"/>
        <v>125.49015749587981</v>
      </c>
      <c r="AG38" s="25">
        <f t="shared" si="15"/>
        <v>97.548414020061983</v>
      </c>
      <c r="AH38" s="25">
        <f t="shared" si="15"/>
        <v>68.131152022018327</v>
      </c>
      <c r="AI38" s="25">
        <f t="shared" si="15"/>
        <v>69.834430822568791</v>
      </c>
      <c r="AJ38" s="25">
        <f t="shared" si="15"/>
        <v>71.580291593133012</v>
      </c>
      <c r="AK38" s="25">
        <f t="shared" si="15"/>
        <v>73.369798882961334</v>
      </c>
    </row>
    <row r="39" spans="1:16384">
      <c r="A39" s="40"/>
      <c r="B39" s="40"/>
      <c r="C39" s="40" t="s">
        <v>31</v>
      </c>
      <c r="D39" s="40"/>
      <c r="E39" s="40"/>
      <c r="F39" s="40"/>
      <c r="G39" s="84">
        <f t="shared" ref="G39:AK39" si="16">$E10</f>
        <v>9.7600000000000006E-2</v>
      </c>
      <c r="H39" s="84">
        <f t="shared" si="16"/>
        <v>9.7600000000000006E-2</v>
      </c>
      <c r="I39" s="84">
        <f t="shared" si="16"/>
        <v>9.7600000000000006E-2</v>
      </c>
      <c r="J39" s="84">
        <f t="shared" si="16"/>
        <v>9.7600000000000006E-2</v>
      </c>
      <c r="K39" s="85">
        <f t="shared" si="16"/>
        <v>9.7600000000000006E-2</v>
      </c>
      <c r="L39" s="84">
        <f t="shared" si="16"/>
        <v>9.7600000000000006E-2</v>
      </c>
      <c r="M39" s="84">
        <f t="shared" si="16"/>
        <v>9.7600000000000006E-2</v>
      </c>
      <c r="N39" s="84">
        <f t="shared" si="16"/>
        <v>9.7600000000000006E-2</v>
      </c>
      <c r="O39" s="84">
        <f t="shared" si="16"/>
        <v>9.7600000000000006E-2</v>
      </c>
      <c r="P39" s="84">
        <f t="shared" si="16"/>
        <v>9.7600000000000006E-2</v>
      </c>
      <c r="Q39" s="84">
        <f t="shared" si="16"/>
        <v>9.7600000000000006E-2</v>
      </c>
      <c r="R39" s="84">
        <f t="shared" si="16"/>
        <v>9.7600000000000006E-2</v>
      </c>
      <c r="S39" s="84">
        <f t="shared" si="16"/>
        <v>9.7600000000000006E-2</v>
      </c>
      <c r="T39" s="84">
        <f t="shared" si="16"/>
        <v>9.7600000000000006E-2</v>
      </c>
      <c r="U39" s="84">
        <f t="shared" si="16"/>
        <v>9.7600000000000006E-2</v>
      </c>
      <c r="V39" s="84">
        <f t="shared" si="16"/>
        <v>9.7600000000000006E-2</v>
      </c>
      <c r="W39" s="84">
        <f t="shared" si="16"/>
        <v>9.7600000000000006E-2</v>
      </c>
      <c r="X39" s="84">
        <f t="shared" si="16"/>
        <v>9.7600000000000006E-2</v>
      </c>
      <c r="Y39" s="84">
        <f t="shared" si="16"/>
        <v>9.7600000000000006E-2</v>
      </c>
      <c r="Z39" s="84">
        <f t="shared" si="16"/>
        <v>9.7600000000000006E-2</v>
      </c>
      <c r="AA39" s="84">
        <f t="shared" si="16"/>
        <v>9.7600000000000006E-2</v>
      </c>
      <c r="AB39" s="84">
        <f t="shared" si="16"/>
        <v>9.7600000000000006E-2</v>
      </c>
      <c r="AC39" s="84">
        <f t="shared" si="16"/>
        <v>9.7600000000000006E-2</v>
      </c>
      <c r="AD39" s="84">
        <f t="shared" si="16"/>
        <v>9.7600000000000006E-2</v>
      </c>
      <c r="AE39" s="84">
        <f t="shared" si="16"/>
        <v>9.7600000000000006E-2</v>
      </c>
      <c r="AF39" s="84">
        <f t="shared" si="16"/>
        <v>9.7600000000000006E-2</v>
      </c>
      <c r="AG39" s="84">
        <f t="shared" si="16"/>
        <v>9.7600000000000006E-2</v>
      </c>
      <c r="AH39" s="84">
        <f t="shared" si="16"/>
        <v>9.7600000000000006E-2</v>
      </c>
      <c r="AI39" s="84">
        <f t="shared" si="16"/>
        <v>9.7600000000000006E-2</v>
      </c>
      <c r="AJ39" s="84">
        <f t="shared" si="16"/>
        <v>9.7600000000000006E-2</v>
      </c>
      <c r="AK39" s="84">
        <f t="shared" si="16"/>
        <v>9.7600000000000006E-2</v>
      </c>
      <c r="AL39" s="32">
        <f t="shared" ref="AL39:CW39" si="17">AK39</f>
        <v>9.7600000000000006E-2</v>
      </c>
      <c r="AM39" s="32">
        <f t="shared" si="17"/>
        <v>9.7600000000000006E-2</v>
      </c>
      <c r="AN39" s="32">
        <f t="shared" si="17"/>
        <v>9.7600000000000006E-2</v>
      </c>
      <c r="AO39" s="32">
        <f t="shared" si="17"/>
        <v>9.7600000000000006E-2</v>
      </c>
      <c r="AP39" s="32">
        <f t="shared" si="17"/>
        <v>9.7600000000000006E-2</v>
      </c>
      <c r="AQ39" s="32">
        <f t="shared" si="17"/>
        <v>9.7600000000000006E-2</v>
      </c>
      <c r="AR39" s="32">
        <f t="shared" si="17"/>
        <v>9.7600000000000006E-2</v>
      </c>
      <c r="AS39" s="32">
        <f t="shared" si="17"/>
        <v>9.7600000000000006E-2</v>
      </c>
      <c r="AT39" s="32">
        <f t="shared" si="17"/>
        <v>9.7600000000000006E-2</v>
      </c>
      <c r="AU39" s="32">
        <f t="shared" si="17"/>
        <v>9.7600000000000006E-2</v>
      </c>
      <c r="AV39" s="32">
        <f t="shared" si="17"/>
        <v>9.7600000000000006E-2</v>
      </c>
      <c r="AW39" s="32">
        <f t="shared" si="17"/>
        <v>9.7600000000000006E-2</v>
      </c>
      <c r="AX39" s="32">
        <f t="shared" si="17"/>
        <v>9.7600000000000006E-2</v>
      </c>
      <c r="AY39" s="32">
        <f t="shared" si="17"/>
        <v>9.7600000000000006E-2</v>
      </c>
      <c r="AZ39" s="32">
        <f t="shared" si="17"/>
        <v>9.7600000000000006E-2</v>
      </c>
      <c r="BA39" s="32">
        <f t="shared" si="17"/>
        <v>9.7600000000000006E-2</v>
      </c>
      <c r="BB39" s="32">
        <f t="shared" si="17"/>
        <v>9.7600000000000006E-2</v>
      </c>
      <c r="BC39" s="32">
        <f t="shared" si="17"/>
        <v>9.7600000000000006E-2</v>
      </c>
      <c r="BD39" s="32">
        <f t="shared" si="17"/>
        <v>9.7600000000000006E-2</v>
      </c>
      <c r="BE39" s="32">
        <f t="shared" si="17"/>
        <v>9.7600000000000006E-2</v>
      </c>
      <c r="BF39" s="32">
        <f t="shared" si="17"/>
        <v>9.7600000000000006E-2</v>
      </c>
      <c r="BG39" s="32">
        <f t="shared" si="17"/>
        <v>9.7600000000000006E-2</v>
      </c>
      <c r="BH39" s="32">
        <f t="shared" si="17"/>
        <v>9.7600000000000006E-2</v>
      </c>
      <c r="BI39" s="32">
        <f t="shared" si="17"/>
        <v>9.7600000000000006E-2</v>
      </c>
      <c r="BJ39" s="32">
        <f t="shared" si="17"/>
        <v>9.7600000000000006E-2</v>
      </c>
      <c r="BK39" s="32">
        <f t="shared" si="17"/>
        <v>9.7600000000000006E-2</v>
      </c>
      <c r="BL39" s="32">
        <f t="shared" si="17"/>
        <v>9.7600000000000006E-2</v>
      </c>
      <c r="BM39" s="32">
        <f t="shared" si="17"/>
        <v>9.7600000000000006E-2</v>
      </c>
      <c r="BN39" s="32">
        <f t="shared" si="17"/>
        <v>9.7600000000000006E-2</v>
      </c>
      <c r="BO39" s="32">
        <f t="shared" si="17"/>
        <v>9.7600000000000006E-2</v>
      </c>
      <c r="BP39" s="32">
        <f t="shared" si="17"/>
        <v>9.7600000000000006E-2</v>
      </c>
      <c r="BQ39" s="32">
        <f t="shared" si="17"/>
        <v>9.7600000000000006E-2</v>
      </c>
      <c r="BR39" s="32">
        <f t="shared" si="17"/>
        <v>9.7600000000000006E-2</v>
      </c>
      <c r="BS39" s="32">
        <f t="shared" si="17"/>
        <v>9.7600000000000006E-2</v>
      </c>
      <c r="BT39" s="32">
        <f t="shared" si="17"/>
        <v>9.7600000000000006E-2</v>
      </c>
      <c r="BU39" s="32">
        <f t="shared" si="17"/>
        <v>9.7600000000000006E-2</v>
      </c>
      <c r="BV39" s="32">
        <f t="shared" si="17"/>
        <v>9.7600000000000006E-2</v>
      </c>
      <c r="BW39" s="32">
        <f t="shared" si="17"/>
        <v>9.7600000000000006E-2</v>
      </c>
      <c r="BX39" s="32">
        <f t="shared" si="17"/>
        <v>9.7600000000000006E-2</v>
      </c>
      <c r="BY39" s="32">
        <f t="shared" si="17"/>
        <v>9.7600000000000006E-2</v>
      </c>
      <c r="BZ39" s="32">
        <f t="shared" si="17"/>
        <v>9.7600000000000006E-2</v>
      </c>
      <c r="CA39" s="32">
        <f t="shared" si="17"/>
        <v>9.7600000000000006E-2</v>
      </c>
      <c r="CB39" s="32">
        <f t="shared" si="17"/>
        <v>9.7600000000000006E-2</v>
      </c>
      <c r="CC39" s="32">
        <f t="shared" si="17"/>
        <v>9.7600000000000006E-2</v>
      </c>
      <c r="CD39" s="32">
        <f t="shared" si="17"/>
        <v>9.7600000000000006E-2</v>
      </c>
      <c r="CE39" s="32">
        <f t="shared" si="17"/>
        <v>9.7600000000000006E-2</v>
      </c>
      <c r="CF39" s="32">
        <f t="shared" si="17"/>
        <v>9.7600000000000006E-2</v>
      </c>
      <c r="CG39" s="32">
        <f t="shared" si="17"/>
        <v>9.7600000000000006E-2</v>
      </c>
      <c r="CH39" s="32">
        <f t="shared" si="17"/>
        <v>9.7600000000000006E-2</v>
      </c>
      <c r="CI39" s="32">
        <f t="shared" si="17"/>
        <v>9.7600000000000006E-2</v>
      </c>
      <c r="CJ39" s="32">
        <f t="shared" si="17"/>
        <v>9.7600000000000006E-2</v>
      </c>
      <c r="CK39" s="32">
        <f t="shared" si="17"/>
        <v>9.7600000000000006E-2</v>
      </c>
      <c r="CL39" s="32">
        <f t="shared" si="17"/>
        <v>9.7600000000000006E-2</v>
      </c>
      <c r="CM39" s="32">
        <f t="shared" si="17"/>
        <v>9.7600000000000006E-2</v>
      </c>
      <c r="CN39" s="32">
        <f t="shared" si="17"/>
        <v>9.7600000000000006E-2</v>
      </c>
      <c r="CO39" s="32">
        <f t="shared" si="17"/>
        <v>9.7600000000000006E-2</v>
      </c>
      <c r="CP39" s="32">
        <f t="shared" si="17"/>
        <v>9.7600000000000006E-2</v>
      </c>
      <c r="CQ39" s="32">
        <f t="shared" si="17"/>
        <v>9.7600000000000006E-2</v>
      </c>
      <c r="CR39" s="32">
        <f t="shared" si="17"/>
        <v>9.7600000000000006E-2</v>
      </c>
      <c r="CS39" s="32">
        <f t="shared" si="17"/>
        <v>9.7600000000000006E-2</v>
      </c>
      <c r="CT39" s="32">
        <f t="shared" si="17"/>
        <v>9.7600000000000006E-2</v>
      </c>
      <c r="CU39" s="32">
        <f t="shared" si="17"/>
        <v>9.7600000000000006E-2</v>
      </c>
      <c r="CV39" s="32">
        <f t="shared" si="17"/>
        <v>9.7600000000000006E-2</v>
      </c>
      <c r="CW39" s="32">
        <f t="shared" si="17"/>
        <v>9.7600000000000006E-2</v>
      </c>
      <c r="CX39" s="32">
        <f t="shared" ref="CX39:FI39" si="18">CW39</f>
        <v>9.7600000000000006E-2</v>
      </c>
      <c r="CY39" s="32">
        <f t="shared" si="18"/>
        <v>9.7600000000000006E-2</v>
      </c>
      <c r="CZ39" s="32">
        <f t="shared" si="18"/>
        <v>9.7600000000000006E-2</v>
      </c>
      <c r="DA39" s="32">
        <f t="shared" si="18"/>
        <v>9.7600000000000006E-2</v>
      </c>
      <c r="DB39" s="32">
        <f t="shared" si="18"/>
        <v>9.7600000000000006E-2</v>
      </c>
      <c r="DC39" s="32">
        <f t="shared" si="18"/>
        <v>9.7600000000000006E-2</v>
      </c>
      <c r="DD39" s="32">
        <f t="shared" si="18"/>
        <v>9.7600000000000006E-2</v>
      </c>
      <c r="DE39" s="32">
        <f t="shared" si="18"/>
        <v>9.7600000000000006E-2</v>
      </c>
      <c r="DF39" s="32">
        <f t="shared" si="18"/>
        <v>9.7600000000000006E-2</v>
      </c>
      <c r="DG39" s="32">
        <f t="shared" si="18"/>
        <v>9.7600000000000006E-2</v>
      </c>
      <c r="DH39" s="32">
        <f t="shared" si="18"/>
        <v>9.7600000000000006E-2</v>
      </c>
      <c r="DI39" s="32">
        <f t="shared" si="18"/>
        <v>9.7600000000000006E-2</v>
      </c>
      <c r="DJ39" s="32">
        <f t="shared" si="18"/>
        <v>9.7600000000000006E-2</v>
      </c>
      <c r="DK39" s="32">
        <f t="shared" si="18"/>
        <v>9.7600000000000006E-2</v>
      </c>
      <c r="DL39" s="32">
        <f t="shared" si="18"/>
        <v>9.7600000000000006E-2</v>
      </c>
      <c r="DM39" s="32">
        <f t="shared" si="18"/>
        <v>9.7600000000000006E-2</v>
      </c>
      <c r="DN39" s="32">
        <f t="shared" si="18"/>
        <v>9.7600000000000006E-2</v>
      </c>
      <c r="DO39" s="32">
        <f t="shared" si="18"/>
        <v>9.7600000000000006E-2</v>
      </c>
      <c r="DP39" s="32">
        <f t="shared" si="18"/>
        <v>9.7600000000000006E-2</v>
      </c>
      <c r="DQ39" s="32">
        <f t="shared" si="18"/>
        <v>9.7600000000000006E-2</v>
      </c>
      <c r="DR39" s="32">
        <f t="shared" si="18"/>
        <v>9.7600000000000006E-2</v>
      </c>
      <c r="DS39" s="32">
        <f t="shared" si="18"/>
        <v>9.7600000000000006E-2</v>
      </c>
      <c r="DT39" s="32">
        <f t="shared" si="18"/>
        <v>9.7600000000000006E-2</v>
      </c>
      <c r="DU39" s="32">
        <f t="shared" si="18"/>
        <v>9.7600000000000006E-2</v>
      </c>
      <c r="DV39" s="32">
        <f t="shared" si="18"/>
        <v>9.7600000000000006E-2</v>
      </c>
      <c r="DW39" s="32">
        <f t="shared" si="18"/>
        <v>9.7600000000000006E-2</v>
      </c>
      <c r="DX39" s="32">
        <f t="shared" si="18"/>
        <v>9.7600000000000006E-2</v>
      </c>
      <c r="DY39" s="32">
        <f t="shared" si="18"/>
        <v>9.7600000000000006E-2</v>
      </c>
      <c r="DZ39" s="32">
        <f t="shared" si="18"/>
        <v>9.7600000000000006E-2</v>
      </c>
      <c r="EA39" s="32">
        <f t="shared" si="18"/>
        <v>9.7600000000000006E-2</v>
      </c>
      <c r="EB39" s="32">
        <f t="shared" si="18"/>
        <v>9.7600000000000006E-2</v>
      </c>
      <c r="EC39" s="32">
        <f t="shared" si="18"/>
        <v>9.7600000000000006E-2</v>
      </c>
      <c r="ED39" s="32">
        <f t="shared" si="18"/>
        <v>9.7600000000000006E-2</v>
      </c>
      <c r="EE39" s="32">
        <f t="shared" si="18"/>
        <v>9.7600000000000006E-2</v>
      </c>
      <c r="EF39" s="32">
        <f t="shared" si="18"/>
        <v>9.7600000000000006E-2</v>
      </c>
      <c r="EG39" s="32">
        <f t="shared" si="18"/>
        <v>9.7600000000000006E-2</v>
      </c>
      <c r="EH39" s="32">
        <f t="shared" si="18"/>
        <v>9.7600000000000006E-2</v>
      </c>
      <c r="EI39" s="32">
        <f t="shared" si="18"/>
        <v>9.7600000000000006E-2</v>
      </c>
      <c r="EJ39" s="32">
        <f t="shared" si="18"/>
        <v>9.7600000000000006E-2</v>
      </c>
      <c r="EK39" s="32">
        <f t="shared" si="18"/>
        <v>9.7600000000000006E-2</v>
      </c>
      <c r="EL39" s="32">
        <f t="shared" si="18"/>
        <v>9.7600000000000006E-2</v>
      </c>
      <c r="EM39" s="32">
        <f t="shared" si="18"/>
        <v>9.7600000000000006E-2</v>
      </c>
      <c r="EN39" s="32">
        <f t="shared" si="18"/>
        <v>9.7600000000000006E-2</v>
      </c>
      <c r="EO39" s="32">
        <f t="shared" si="18"/>
        <v>9.7600000000000006E-2</v>
      </c>
      <c r="EP39" s="32">
        <f t="shared" si="18"/>
        <v>9.7600000000000006E-2</v>
      </c>
      <c r="EQ39" s="32">
        <f t="shared" si="18"/>
        <v>9.7600000000000006E-2</v>
      </c>
      <c r="ER39" s="32">
        <f t="shared" si="18"/>
        <v>9.7600000000000006E-2</v>
      </c>
      <c r="ES39" s="32">
        <f t="shared" si="18"/>
        <v>9.7600000000000006E-2</v>
      </c>
      <c r="ET39" s="32">
        <f t="shared" si="18"/>
        <v>9.7600000000000006E-2</v>
      </c>
      <c r="EU39" s="32">
        <f t="shared" si="18"/>
        <v>9.7600000000000006E-2</v>
      </c>
      <c r="EV39" s="32">
        <f t="shared" si="18"/>
        <v>9.7600000000000006E-2</v>
      </c>
      <c r="EW39" s="32">
        <f t="shared" si="18"/>
        <v>9.7600000000000006E-2</v>
      </c>
      <c r="EX39" s="32">
        <f t="shared" si="18"/>
        <v>9.7600000000000006E-2</v>
      </c>
      <c r="EY39" s="32">
        <f t="shared" si="18"/>
        <v>9.7600000000000006E-2</v>
      </c>
      <c r="EZ39" s="32">
        <f t="shared" si="18"/>
        <v>9.7600000000000006E-2</v>
      </c>
      <c r="FA39" s="32">
        <f t="shared" si="18"/>
        <v>9.7600000000000006E-2</v>
      </c>
      <c r="FB39" s="32">
        <f t="shared" si="18"/>
        <v>9.7600000000000006E-2</v>
      </c>
      <c r="FC39" s="32">
        <f t="shared" si="18"/>
        <v>9.7600000000000006E-2</v>
      </c>
      <c r="FD39" s="32">
        <f t="shared" si="18"/>
        <v>9.7600000000000006E-2</v>
      </c>
      <c r="FE39" s="32">
        <f t="shared" si="18"/>
        <v>9.7600000000000006E-2</v>
      </c>
      <c r="FF39" s="32">
        <f t="shared" si="18"/>
        <v>9.7600000000000006E-2</v>
      </c>
      <c r="FG39" s="32">
        <f t="shared" si="18"/>
        <v>9.7600000000000006E-2</v>
      </c>
      <c r="FH39" s="32">
        <f t="shared" si="18"/>
        <v>9.7600000000000006E-2</v>
      </c>
      <c r="FI39" s="32">
        <f t="shared" si="18"/>
        <v>9.7600000000000006E-2</v>
      </c>
      <c r="FJ39" s="32">
        <f t="shared" ref="FJ39:HU39" si="19">FI39</f>
        <v>9.7600000000000006E-2</v>
      </c>
      <c r="FK39" s="32">
        <f t="shared" si="19"/>
        <v>9.7600000000000006E-2</v>
      </c>
      <c r="FL39" s="32">
        <f t="shared" si="19"/>
        <v>9.7600000000000006E-2</v>
      </c>
      <c r="FM39" s="32">
        <f t="shared" si="19"/>
        <v>9.7600000000000006E-2</v>
      </c>
      <c r="FN39" s="32">
        <f t="shared" si="19"/>
        <v>9.7600000000000006E-2</v>
      </c>
      <c r="FO39" s="32">
        <f t="shared" si="19"/>
        <v>9.7600000000000006E-2</v>
      </c>
      <c r="FP39" s="32">
        <f t="shared" si="19"/>
        <v>9.7600000000000006E-2</v>
      </c>
      <c r="FQ39" s="32">
        <f t="shared" si="19"/>
        <v>9.7600000000000006E-2</v>
      </c>
      <c r="FR39" s="32">
        <f t="shared" si="19"/>
        <v>9.7600000000000006E-2</v>
      </c>
      <c r="FS39" s="32">
        <f t="shared" si="19"/>
        <v>9.7600000000000006E-2</v>
      </c>
      <c r="FT39" s="32">
        <f t="shared" si="19"/>
        <v>9.7600000000000006E-2</v>
      </c>
      <c r="FU39" s="32">
        <f t="shared" si="19"/>
        <v>9.7600000000000006E-2</v>
      </c>
      <c r="FV39" s="32">
        <f t="shared" si="19"/>
        <v>9.7600000000000006E-2</v>
      </c>
      <c r="FW39" s="32">
        <f t="shared" si="19"/>
        <v>9.7600000000000006E-2</v>
      </c>
      <c r="FX39" s="32">
        <f t="shared" si="19"/>
        <v>9.7600000000000006E-2</v>
      </c>
      <c r="FY39" s="32">
        <f t="shared" si="19"/>
        <v>9.7600000000000006E-2</v>
      </c>
      <c r="FZ39" s="32">
        <f t="shared" si="19"/>
        <v>9.7600000000000006E-2</v>
      </c>
      <c r="GA39" s="32">
        <f t="shared" si="19"/>
        <v>9.7600000000000006E-2</v>
      </c>
      <c r="GB39" s="32">
        <f t="shared" si="19"/>
        <v>9.7600000000000006E-2</v>
      </c>
      <c r="GC39" s="32">
        <f t="shared" si="19"/>
        <v>9.7600000000000006E-2</v>
      </c>
      <c r="GD39" s="32">
        <f t="shared" si="19"/>
        <v>9.7600000000000006E-2</v>
      </c>
      <c r="GE39" s="32">
        <f t="shared" si="19"/>
        <v>9.7600000000000006E-2</v>
      </c>
      <c r="GF39" s="32">
        <f t="shared" si="19"/>
        <v>9.7600000000000006E-2</v>
      </c>
      <c r="GG39" s="32">
        <f t="shared" si="19"/>
        <v>9.7600000000000006E-2</v>
      </c>
      <c r="GH39" s="32">
        <f t="shared" si="19"/>
        <v>9.7600000000000006E-2</v>
      </c>
      <c r="GI39" s="32">
        <f t="shared" si="19"/>
        <v>9.7600000000000006E-2</v>
      </c>
      <c r="GJ39" s="32">
        <f t="shared" si="19"/>
        <v>9.7600000000000006E-2</v>
      </c>
      <c r="GK39" s="32">
        <f t="shared" si="19"/>
        <v>9.7600000000000006E-2</v>
      </c>
      <c r="GL39" s="32">
        <f t="shared" si="19"/>
        <v>9.7600000000000006E-2</v>
      </c>
      <c r="GM39" s="32">
        <f t="shared" si="19"/>
        <v>9.7600000000000006E-2</v>
      </c>
      <c r="GN39" s="32">
        <f t="shared" si="19"/>
        <v>9.7600000000000006E-2</v>
      </c>
      <c r="GO39" s="32">
        <f t="shared" si="19"/>
        <v>9.7600000000000006E-2</v>
      </c>
      <c r="GP39" s="32">
        <f t="shared" si="19"/>
        <v>9.7600000000000006E-2</v>
      </c>
      <c r="GQ39" s="32">
        <f t="shared" si="19"/>
        <v>9.7600000000000006E-2</v>
      </c>
      <c r="GR39" s="32">
        <f t="shared" si="19"/>
        <v>9.7600000000000006E-2</v>
      </c>
      <c r="GS39" s="32">
        <f t="shared" si="19"/>
        <v>9.7600000000000006E-2</v>
      </c>
      <c r="GT39" s="32">
        <f t="shared" si="19"/>
        <v>9.7600000000000006E-2</v>
      </c>
      <c r="GU39" s="32">
        <f t="shared" si="19"/>
        <v>9.7600000000000006E-2</v>
      </c>
      <c r="GV39" s="32">
        <f t="shared" si="19"/>
        <v>9.7600000000000006E-2</v>
      </c>
      <c r="GW39" s="32">
        <f t="shared" si="19"/>
        <v>9.7600000000000006E-2</v>
      </c>
      <c r="GX39" s="32">
        <f t="shared" si="19"/>
        <v>9.7600000000000006E-2</v>
      </c>
      <c r="GY39" s="32">
        <f t="shared" si="19"/>
        <v>9.7600000000000006E-2</v>
      </c>
      <c r="GZ39" s="32">
        <f t="shared" si="19"/>
        <v>9.7600000000000006E-2</v>
      </c>
      <c r="HA39" s="32">
        <f t="shared" si="19"/>
        <v>9.7600000000000006E-2</v>
      </c>
      <c r="HB39" s="32">
        <f t="shared" si="19"/>
        <v>9.7600000000000006E-2</v>
      </c>
      <c r="HC39" s="32">
        <f t="shared" si="19"/>
        <v>9.7600000000000006E-2</v>
      </c>
      <c r="HD39" s="32">
        <f t="shared" si="19"/>
        <v>9.7600000000000006E-2</v>
      </c>
      <c r="HE39" s="32">
        <f t="shared" si="19"/>
        <v>9.7600000000000006E-2</v>
      </c>
      <c r="HF39" s="32">
        <f t="shared" si="19"/>
        <v>9.7600000000000006E-2</v>
      </c>
      <c r="HG39" s="32">
        <f t="shared" si="19"/>
        <v>9.7600000000000006E-2</v>
      </c>
      <c r="HH39" s="32">
        <f t="shared" si="19"/>
        <v>9.7600000000000006E-2</v>
      </c>
      <c r="HI39" s="32">
        <f t="shared" si="19"/>
        <v>9.7600000000000006E-2</v>
      </c>
      <c r="HJ39" s="32">
        <f t="shared" si="19"/>
        <v>9.7600000000000006E-2</v>
      </c>
      <c r="HK39" s="32">
        <f t="shared" si="19"/>
        <v>9.7600000000000006E-2</v>
      </c>
      <c r="HL39" s="32">
        <f t="shared" si="19"/>
        <v>9.7600000000000006E-2</v>
      </c>
      <c r="HM39" s="32">
        <f t="shared" si="19"/>
        <v>9.7600000000000006E-2</v>
      </c>
      <c r="HN39" s="32">
        <f t="shared" si="19"/>
        <v>9.7600000000000006E-2</v>
      </c>
      <c r="HO39" s="32">
        <f t="shared" si="19"/>
        <v>9.7600000000000006E-2</v>
      </c>
      <c r="HP39" s="32">
        <f t="shared" si="19"/>
        <v>9.7600000000000006E-2</v>
      </c>
      <c r="HQ39" s="32">
        <f t="shared" si="19"/>
        <v>9.7600000000000006E-2</v>
      </c>
      <c r="HR39" s="32">
        <f t="shared" si="19"/>
        <v>9.7600000000000006E-2</v>
      </c>
      <c r="HS39" s="32">
        <f t="shared" si="19"/>
        <v>9.7600000000000006E-2</v>
      </c>
      <c r="HT39" s="32">
        <f t="shared" si="19"/>
        <v>9.7600000000000006E-2</v>
      </c>
      <c r="HU39" s="32">
        <f t="shared" si="19"/>
        <v>9.7600000000000006E-2</v>
      </c>
      <c r="HV39" s="32">
        <f t="shared" ref="HV39:KG39" si="20">HU39</f>
        <v>9.7600000000000006E-2</v>
      </c>
      <c r="HW39" s="32">
        <f t="shared" si="20"/>
        <v>9.7600000000000006E-2</v>
      </c>
      <c r="HX39" s="32">
        <f t="shared" si="20"/>
        <v>9.7600000000000006E-2</v>
      </c>
      <c r="HY39" s="32">
        <f t="shared" si="20"/>
        <v>9.7600000000000006E-2</v>
      </c>
      <c r="HZ39" s="32">
        <f t="shared" si="20"/>
        <v>9.7600000000000006E-2</v>
      </c>
      <c r="IA39" s="32">
        <f t="shared" si="20"/>
        <v>9.7600000000000006E-2</v>
      </c>
      <c r="IB39" s="32">
        <f t="shared" si="20"/>
        <v>9.7600000000000006E-2</v>
      </c>
      <c r="IC39" s="32">
        <f t="shared" si="20"/>
        <v>9.7600000000000006E-2</v>
      </c>
      <c r="ID39" s="32">
        <f t="shared" si="20"/>
        <v>9.7600000000000006E-2</v>
      </c>
      <c r="IE39" s="32">
        <f t="shared" si="20"/>
        <v>9.7600000000000006E-2</v>
      </c>
      <c r="IF39" s="32">
        <f t="shared" si="20"/>
        <v>9.7600000000000006E-2</v>
      </c>
      <c r="IG39" s="32">
        <f t="shared" si="20"/>
        <v>9.7600000000000006E-2</v>
      </c>
      <c r="IH39" s="32">
        <f t="shared" si="20"/>
        <v>9.7600000000000006E-2</v>
      </c>
      <c r="II39" s="32">
        <f t="shared" si="20"/>
        <v>9.7600000000000006E-2</v>
      </c>
      <c r="IJ39" s="32">
        <f t="shared" si="20"/>
        <v>9.7600000000000006E-2</v>
      </c>
      <c r="IK39" s="32">
        <f t="shared" si="20"/>
        <v>9.7600000000000006E-2</v>
      </c>
      <c r="IL39" s="32">
        <f t="shared" si="20"/>
        <v>9.7600000000000006E-2</v>
      </c>
      <c r="IM39" s="32">
        <f t="shared" si="20"/>
        <v>9.7600000000000006E-2</v>
      </c>
      <c r="IN39" s="32">
        <f t="shared" si="20"/>
        <v>9.7600000000000006E-2</v>
      </c>
      <c r="IO39" s="32">
        <f t="shared" si="20"/>
        <v>9.7600000000000006E-2</v>
      </c>
      <c r="IP39" s="32">
        <f t="shared" si="20"/>
        <v>9.7600000000000006E-2</v>
      </c>
      <c r="IQ39" s="32">
        <f t="shared" si="20"/>
        <v>9.7600000000000006E-2</v>
      </c>
      <c r="IR39" s="32">
        <f t="shared" si="20"/>
        <v>9.7600000000000006E-2</v>
      </c>
      <c r="IS39" s="32">
        <f t="shared" si="20"/>
        <v>9.7600000000000006E-2</v>
      </c>
      <c r="IT39" s="32">
        <f t="shared" si="20"/>
        <v>9.7600000000000006E-2</v>
      </c>
      <c r="IU39" s="32">
        <f t="shared" si="20"/>
        <v>9.7600000000000006E-2</v>
      </c>
      <c r="IV39" s="32">
        <f t="shared" si="20"/>
        <v>9.7600000000000006E-2</v>
      </c>
      <c r="IW39" s="32">
        <f t="shared" si="20"/>
        <v>9.7600000000000006E-2</v>
      </c>
      <c r="IX39" s="32">
        <f t="shared" si="20"/>
        <v>9.7600000000000006E-2</v>
      </c>
      <c r="IY39" s="32">
        <f t="shared" si="20"/>
        <v>9.7600000000000006E-2</v>
      </c>
      <c r="IZ39" s="32">
        <f t="shared" si="20"/>
        <v>9.7600000000000006E-2</v>
      </c>
      <c r="JA39" s="32">
        <f t="shared" si="20"/>
        <v>9.7600000000000006E-2</v>
      </c>
      <c r="JB39" s="32">
        <f t="shared" si="20"/>
        <v>9.7600000000000006E-2</v>
      </c>
      <c r="JC39" s="32">
        <f t="shared" si="20"/>
        <v>9.7600000000000006E-2</v>
      </c>
      <c r="JD39" s="32">
        <f t="shared" si="20"/>
        <v>9.7600000000000006E-2</v>
      </c>
      <c r="JE39" s="32">
        <f t="shared" si="20"/>
        <v>9.7600000000000006E-2</v>
      </c>
      <c r="JF39" s="32">
        <f t="shared" si="20"/>
        <v>9.7600000000000006E-2</v>
      </c>
      <c r="JG39" s="32">
        <f t="shared" si="20"/>
        <v>9.7600000000000006E-2</v>
      </c>
      <c r="JH39" s="32">
        <f t="shared" si="20"/>
        <v>9.7600000000000006E-2</v>
      </c>
      <c r="JI39" s="32">
        <f t="shared" si="20"/>
        <v>9.7600000000000006E-2</v>
      </c>
      <c r="JJ39" s="32">
        <f t="shared" si="20"/>
        <v>9.7600000000000006E-2</v>
      </c>
      <c r="JK39" s="32">
        <f t="shared" si="20"/>
        <v>9.7600000000000006E-2</v>
      </c>
      <c r="JL39" s="32">
        <f t="shared" si="20"/>
        <v>9.7600000000000006E-2</v>
      </c>
      <c r="JM39" s="32">
        <f t="shared" si="20"/>
        <v>9.7600000000000006E-2</v>
      </c>
      <c r="JN39" s="32">
        <f t="shared" si="20"/>
        <v>9.7600000000000006E-2</v>
      </c>
      <c r="JO39" s="32">
        <f t="shared" si="20"/>
        <v>9.7600000000000006E-2</v>
      </c>
      <c r="JP39" s="32">
        <f t="shared" si="20"/>
        <v>9.7600000000000006E-2</v>
      </c>
      <c r="JQ39" s="32">
        <f t="shared" si="20"/>
        <v>9.7600000000000006E-2</v>
      </c>
      <c r="JR39" s="32">
        <f t="shared" si="20"/>
        <v>9.7600000000000006E-2</v>
      </c>
      <c r="JS39" s="32">
        <f t="shared" si="20"/>
        <v>9.7600000000000006E-2</v>
      </c>
      <c r="JT39" s="32">
        <f t="shared" si="20"/>
        <v>9.7600000000000006E-2</v>
      </c>
      <c r="JU39" s="32">
        <f t="shared" si="20"/>
        <v>9.7600000000000006E-2</v>
      </c>
      <c r="JV39" s="32">
        <f t="shared" si="20"/>
        <v>9.7600000000000006E-2</v>
      </c>
      <c r="JW39" s="32">
        <f t="shared" si="20"/>
        <v>9.7600000000000006E-2</v>
      </c>
      <c r="JX39" s="32">
        <f t="shared" si="20"/>
        <v>9.7600000000000006E-2</v>
      </c>
      <c r="JY39" s="32">
        <f t="shared" si="20"/>
        <v>9.7600000000000006E-2</v>
      </c>
      <c r="JZ39" s="32">
        <f t="shared" si="20"/>
        <v>9.7600000000000006E-2</v>
      </c>
      <c r="KA39" s="32">
        <f t="shared" si="20"/>
        <v>9.7600000000000006E-2</v>
      </c>
      <c r="KB39" s="32">
        <f t="shared" si="20"/>
        <v>9.7600000000000006E-2</v>
      </c>
      <c r="KC39" s="32">
        <f t="shared" si="20"/>
        <v>9.7600000000000006E-2</v>
      </c>
      <c r="KD39" s="32">
        <f t="shared" si="20"/>
        <v>9.7600000000000006E-2</v>
      </c>
      <c r="KE39" s="32">
        <f t="shared" si="20"/>
        <v>9.7600000000000006E-2</v>
      </c>
      <c r="KF39" s="32">
        <f t="shared" si="20"/>
        <v>9.7600000000000006E-2</v>
      </c>
      <c r="KG39" s="32">
        <f t="shared" si="20"/>
        <v>9.7600000000000006E-2</v>
      </c>
      <c r="KH39" s="32">
        <f t="shared" ref="KH39:MS39" si="21">KG39</f>
        <v>9.7600000000000006E-2</v>
      </c>
      <c r="KI39" s="32">
        <f t="shared" si="21"/>
        <v>9.7600000000000006E-2</v>
      </c>
      <c r="KJ39" s="32">
        <f t="shared" si="21"/>
        <v>9.7600000000000006E-2</v>
      </c>
      <c r="KK39" s="32">
        <f t="shared" si="21"/>
        <v>9.7600000000000006E-2</v>
      </c>
      <c r="KL39" s="32">
        <f t="shared" si="21"/>
        <v>9.7600000000000006E-2</v>
      </c>
      <c r="KM39" s="32">
        <f t="shared" si="21"/>
        <v>9.7600000000000006E-2</v>
      </c>
      <c r="KN39" s="32">
        <f t="shared" si="21"/>
        <v>9.7600000000000006E-2</v>
      </c>
      <c r="KO39" s="32">
        <f t="shared" si="21"/>
        <v>9.7600000000000006E-2</v>
      </c>
      <c r="KP39" s="32">
        <f t="shared" si="21"/>
        <v>9.7600000000000006E-2</v>
      </c>
      <c r="KQ39" s="32">
        <f t="shared" si="21"/>
        <v>9.7600000000000006E-2</v>
      </c>
      <c r="KR39" s="32">
        <f t="shared" si="21"/>
        <v>9.7600000000000006E-2</v>
      </c>
      <c r="KS39" s="32">
        <f t="shared" si="21"/>
        <v>9.7600000000000006E-2</v>
      </c>
      <c r="KT39" s="32">
        <f t="shared" si="21"/>
        <v>9.7600000000000006E-2</v>
      </c>
      <c r="KU39" s="32">
        <f t="shared" si="21"/>
        <v>9.7600000000000006E-2</v>
      </c>
      <c r="KV39" s="32">
        <f t="shared" si="21"/>
        <v>9.7600000000000006E-2</v>
      </c>
      <c r="KW39" s="32">
        <f t="shared" si="21"/>
        <v>9.7600000000000006E-2</v>
      </c>
      <c r="KX39" s="32">
        <f t="shared" si="21"/>
        <v>9.7600000000000006E-2</v>
      </c>
      <c r="KY39" s="32">
        <f t="shared" si="21"/>
        <v>9.7600000000000006E-2</v>
      </c>
      <c r="KZ39" s="32">
        <f t="shared" si="21"/>
        <v>9.7600000000000006E-2</v>
      </c>
      <c r="LA39" s="32">
        <f t="shared" si="21"/>
        <v>9.7600000000000006E-2</v>
      </c>
      <c r="LB39" s="32">
        <f t="shared" si="21"/>
        <v>9.7600000000000006E-2</v>
      </c>
      <c r="LC39" s="32">
        <f t="shared" si="21"/>
        <v>9.7600000000000006E-2</v>
      </c>
      <c r="LD39" s="32">
        <f t="shared" si="21"/>
        <v>9.7600000000000006E-2</v>
      </c>
      <c r="LE39" s="32">
        <f t="shared" si="21"/>
        <v>9.7600000000000006E-2</v>
      </c>
      <c r="LF39" s="32">
        <f t="shared" si="21"/>
        <v>9.7600000000000006E-2</v>
      </c>
      <c r="LG39" s="32">
        <f t="shared" si="21"/>
        <v>9.7600000000000006E-2</v>
      </c>
      <c r="LH39" s="32">
        <f t="shared" si="21"/>
        <v>9.7600000000000006E-2</v>
      </c>
      <c r="LI39" s="32">
        <f t="shared" si="21"/>
        <v>9.7600000000000006E-2</v>
      </c>
      <c r="LJ39" s="32">
        <f t="shared" si="21"/>
        <v>9.7600000000000006E-2</v>
      </c>
      <c r="LK39" s="32">
        <f t="shared" si="21"/>
        <v>9.7600000000000006E-2</v>
      </c>
      <c r="LL39" s="32">
        <f t="shared" si="21"/>
        <v>9.7600000000000006E-2</v>
      </c>
      <c r="LM39" s="32">
        <f t="shared" si="21"/>
        <v>9.7600000000000006E-2</v>
      </c>
      <c r="LN39" s="32">
        <f t="shared" si="21"/>
        <v>9.7600000000000006E-2</v>
      </c>
      <c r="LO39" s="32">
        <f t="shared" si="21"/>
        <v>9.7600000000000006E-2</v>
      </c>
      <c r="LP39" s="32">
        <f t="shared" si="21"/>
        <v>9.7600000000000006E-2</v>
      </c>
      <c r="LQ39" s="32">
        <f t="shared" si="21"/>
        <v>9.7600000000000006E-2</v>
      </c>
      <c r="LR39" s="32">
        <f t="shared" si="21"/>
        <v>9.7600000000000006E-2</v>
      </c>
      <c r="LS39" s="32">
        <f t="shared" si="21"/>
        <v>9.7600000000000006E-2</v>
      </c>
      <c r="LT39" s="32">
        <f t="shared" si="21"/>
        <v>9.7600000000000006E-2</v>
      </c>
      <c r="LU39" s="32">
        <f t="shared" si="21"/>
        <v>9.7600000000000006E-2</v>
      </c>
      <c r="LV39" s="32">
        <f t="shared" si="21"/>
        <v>9.7600000000000006E-2</v>
      </c>
      <c r="LW39" s="32">
        <f t="shared" si="21"/>
        <v>9.7600000000000006E-2</v>
      </c>
      <c r="LX39" s="32">
        <f t="shared" si="21"/>
        <v>9.7600000000000006E-2</v>
      </c>
      <c r="LY39" s="32">
        <f t="shared" si="21"/>
        <v>9.7600000000000006E-2</v>
      </c>
      <c r="LZ39" s="32">
        <f t="shared" si="21"/>
        <v>9.7600000000000006E-2</v>
      </c>
      <c r="MA39" s="32">
        <f t="shared" si="21"/>
        <v>9.7600000000000006E-2</v>
      </c>
      <c r="MB39" s="32">
        <f t="shared" si="21"/>
        <v>9.7600000000000006E-2</v>
      </c>
      <c r="MC39" s="32">
        <f t="shared" si="21"/>
        <v>9.7600000000000006E-2</v>
      </c>
      <c r="MD39" s="32">
        <f t="shared" si="21"/>
        <v>9.7600000000000006E-2</v>
      </c>
      <c r="ME39" s="32">
        <f t="shared" si="21"/>
        <v>9.7600000000000006E-2</v>
      </c>
      <c r="MF39" s="32">
        <f t="shared" si="21"/>
        <v>9.7600000000000006E-2</v>
      </c>
      <c r="MG39" s="32">
        <f t="shared" si="21"/>
        <v>9.7600000000000006E-2</v>
      </c>
      <c r="MH39" s="32">
        <f t="shared" si="21"/>
        <v>9.7600000000000006E-2</v>
      </c>
      <c r="MI39" s="32">
        <f t="shared" si="21"/>
        <v>9.7600000000000006E-2</v>
      </c>
      <c r="MJ39" s="32">
        <f t="shared" si="21"/>
        <v>9.7600000000000006E-2</v>
      </c>
      <c r="MK39" s="32">
        <f t="shared" si="21"/>
        <v>9.7600000000000006E-2</v>
      </c>
      <c r="ML39" s="32">
        <f t="shared" si="21"/>
        <v>9.7600000000000006E-2</v>
      </c>
      <c r="MM39" s="32">
        <f t="shared" si="21"/>
        <v>9.7600000000000006E-2</v>
      </c>
      <c r="MN39" s="32">
        <f t="shared" si="21"/>
        <v>9.7600000000000006E-2</v>
      </c>
      <c r="MO39" s="32">
        <f t="shared" si="21"/>
        <v>9.7600000000000006E-2</v>
      </c>
      <c r="MP39" s="32">
        <f t="shared" si="21"/>
        <v>9.7600000000000006E-2</v>
      </c>
      <c r="MQ39" s="32">
        <f t="shared" si="21"/>
        <v>9.7600000000000006E-2</v>
      </c>
      <c r="MR39" s="32">
        <f t="shared" si="21"/>
        <v>9.7600000000000006E-2</v>
      </c>
      <c r="MS39" s="32">
        <f t="shared" si="21"/>
        <v>9.7600000000000006E-2</v>
      </c>
      <c r="MT39" s="32">
        <f t="shared" ref="MT39:PE39" si="22">MS39</f>
        <v>9.7600000000000006E-2</v>
      </c>
      <c r="MU39" s="32">
        <f t="shared" si="22"/>
        <v>9.7600000000000006E-2</v>
      </c>
      <c r="MV39" s="32">
        <f t="shared" si="22"/>
        <v>9.7600000000000006E-2</v>
      </c>
      <c r="MW39" s="32">
        <f t="shared" si="22"/>
        <v>9.7600000000000006E-2</v>
      </c>
      <c r="MX39" s="32">
        <f t="shared" si="22"/>
        <v>9.7600000000000006E-2</v>
      </c>
      <c r="MY39" s="32">
        <f t="shared" si="22"/>
        <v>9.7600000000000006E-2</v>
      </c>
      <c r="MZ39" s="32">
        <f t="shared" si="22"/>
        <v>9.7600000000000006E-2</v>
      </c>
      <c r="NA39" s="32">
        <f t="shared" si="22"/>
        <v>9.7600000000000006E-2</v>
      </c>
      <c r="NB39" s="32">
        <f t="shared" si="22"/>
        <v>9.7600000000000006E-2</v>
      </c>
      <c r="NC39" s="32">
        <f t="shared" si="22"/>
        <v>9.7600000000000006E-2</v>
      </c>
      <c r="ND39" s="32">
        <f t="shared" si="22"/>
        <v>9.7600000000000006E-2</v>
      </c>
      <c r="NE39" s="32">
        <f t="shared" si="22"/>
        <v>9.7600000000000006E-2</v>
      </c>
      <c r="NF39" s="32">
        <f t="shared" si="22"/>
        <v>9.7600000000000006E-2</v>
      </c>
      <c r="NG39" s="32">
        <f t="shared" si="22"/>
        <v>9.7600000000000006E-2</v>
      </c>
      <c r="NH39" s="32">
        <f t="shared" si="22"/>
        <v>9.7600000000000006E-2</v>
      </c>
      <c r="NI39" s="32">
        <f t="shared" si="22"/>
        <v>9.7600000000000006E-2</v>
      </c>
      <c r="NJ39" s="32">
        <f t="shared" si="22"/>
        <v>9.7600000000000006E-2</v>
      </c>
      <c r="NK39" s="32">
        <f t="shared" si="22"/>
        <v>9.7600000000000006E-2</v>
      </c>
      <c r="NL39" s="32">
        <f t="shared" si="22"/>
        <v>9.7600000000000006E-2</v>
      </c>
      <c r="NM39" s="32">
        <f t="shared" si="22"/>
        <v>9.7600000000000006E-2</v>
      </c>
      <c r="NN39" s="32">
        <f t="shared" si="22"/>
        <v>9.7600000000000006E-2</v>
      </c>
      <c r="NO39" s="32">
        <f t="shared" si="22"/>
        <v>9.7600000000000006E-2</v>
      </c>
      <c r="NP39" s="32">
        <f t="shared" si="22"/>
        <v>9.7600000000000006E-2</v>
      </c>
      <c r="NQ39" s="32">
        <f t="shared" si="22"/>
        <v>9.7600000000000006E-2</v>
      </c>
      <c r="NR39" s="32">
        <f t="shared" si="22"/>
        <v>9.7600000000000006E-2</v>
      </c>
      <c r="NS39" s="32">
        <f t="shared" si="22"/>
        <v>9.7600000000000006E-2</v>
      </c>
      <c r="NT39" s="32">
        <f t="shared" si="22"/>
        <v>9.7600000000000006E-2</v>
      </c>
      <c r="NU39" s="32">
        <f t="shared" si="22"/>
        <v>9.7600000000000006E-2</v>
      </c>
      <c r="NV39" s="32">
        <f t="shared" si="22"/>
        <v>9.7600000000000006E-2</v>
      </c>
      <c r="NW39" s="32">
        <f t="shared" si="22"/>
        <v>9.7600000000000006E-2</v>
      </c>
      <c r="NX39" s="32">
        <f t="shared" si="22"/>
        <v>9.7600000000000006E-2</v>
      </c>
      <c r="NY39" s="32">
        <f t="shared" si="22"/>
        <v>9.7600000000000006E-2</v>
      </c>
      <c r="NZ39" s="32">
        <f t="shared" si="22"/>
        <v>9.7600000000000006E-2</v>
      </c>
      <c r="OA39" s="32">
        <f t="shared" si="22"/>
        <v>9.7600000000000006E-2</v>
      </c>
      <c r="OB39" s="32">
        <f t="shared" si="22"/>
        <v>9.7600000000000006E-2</v>
      </c>
      <c r="OC39" s="32">
        <f t="shared" si="22"/>
        <v>9.7600000000000006E-2</v>
      </c>
      <c r="OD39" s="32">
        <f t="shared" si="22"/>
        <v>9.7600000000000006E-2</v>
      </c>
      <c r="OE39" s="32">
        <f t="shared" si="22"/>
        <v>9.7600000000000006E-2</v>
      </c>
      <c r="OF39" s="32">
        <f t="shared" si="22"/>
        <v>9.7600000000000006E-2</v>
      </c>
      <c r="OG39" s="32">
        <f t="shared" si="22"/>
        <v>9.7600000000000006E-2</v>
      </c>
      <c r="OH39" s="32">
        <f t="shared" si="22"/>
        <v>9.7600000000000006E-2</v>
      </c>
      <c r="OI39" s="32">
        <f t="shared" si="22"/>
        <v>9.7600000000000006E-2</v>
      </c>
      <c r="OJ39" s="32">
        <f t="shared" si="22"/>
        <v>9.7600000000000006E-2</v>
      </c>
      <c r="OK39" s="32">
        <f t="shared" si="22"/>
        <v>9.7600000000000006E-2</v>
      </c>
      <c r="OL39" s="32">
        <f t="shared" si="22"/>
        <v>9.7600000000000006E-2</v>
      </c>
      <c r="OM39" s="32">
        <f t="shared" si="22"/>
        <v>9.7600000000000006E-2</v>
      </c>
      <c r="ON39" s="32">
        <f t="shared" si="22"/>
        <v>9.7600000000000006E-2</v>
      </c>
      <c r="OO39" s="32">
        <f t="shared" si="22"/>
        <v>9.7600000000000006E-2</v>
      </c>
      <c r="OP39" s="32">
        <f t="shared" si="22"/>
        <v>9.7600000000000006E-2</v>
      </c>
      <c r="OQ39" s="32">
        <f t="shared" si="22"/>
        <v>9.7600000000000006E-2</v>
      </c>
      <c r="OR39" s="32">
        <f t="shared" si="22"/>
        <v>9.7600000000000006E-2</v>
      </c>
      <c r="OS39" s="32">
        <f t="shared" si="22"/>
        <v>9.7600000000000006E-2</v>
      </c>
      <c r="OT39" s="32">
        <f t="shared" si="22"/>
        <v>9.7600000000000006E-2</v>
      </c>
      <c r="OU39" s="32">
        <f t="shared" si="22"/>
        <v>9.7600000000000006E-2</v>
      </c>
      <c r="OV39" s="32">
        <f t="shared" si="22"/>
        <v>9.7600000000000006E-2</v>
      </c>
      <c r="OW39" s="32">
        <f t="shared" si="22"/>
        <v>9.7600000000000006E-2</v>
      </c>
      <c r="OX39" s="32">
        <f t="shared" si="22"/>
        <v>9.7600000000000006E-2</v>
      </c>
      <c r="OY39" s="32">
        <f t="shared" si="22"/>
        <v>9.7600000000000006E-2</v>
      </c>
      <c r="OZ39" s="32">
        <f t="shared" si="22"/>
        <v>9.7600000000000006E-2</v>
      </c>
      <c r="PA39" s="32">
        <f t="shared" si="22"/>
        <v>9.7600000000000006E-2</v>
      </c>
      <c r="PB39" s="32">
        <f t="shared" si="22"/>
        <v>9.7600000000000006E-2</v>
      </c>
      <c r="PC39" s="32">
        <f t="shared" si="22"/>
        <v>9.7600000000000006E-2</v>
      </c>
      <c r="PD39" s="32">
        <f t="shared" si="22"/>
        <v>9.7600000000000006E-2</v>
      </c>
      <c r="PE39" s="32">
        <f t="shared" si="22"/>
        <v>9.7600000000000006E-2</v>
      </c>
      <c r="PF39" s="32">
        <f t="shared" ref="PF39:RQ39" si="23">PE39</f>
        <v>9.7600000000000006E-2</v>
      </c>
      <c r="PG39" s="32">
        <f t="shared" si="23"/>
        <v>9.7600000000000006E-2</v>
      </c>
      <c r="PH39" s="32">
        <f t="shared" si="23"/>
        <v>9.7600000000000006E-2</v>
      </c>
      <c r="PI39" s="32">
        <f t="shared" si="23"/>
        <v>9.7600000000000006E-2</v>
      </c>
      <c r="PJ39" s="32">
        <f t="shared" si="23"/>
        <v>9.7600000000000006E-2</v>
      </c>
      <c r="PK39" s="32">
        <f t="shared" si="23"/>
        <v>9.7600000000000006E-2</v>
      </c>
      <c r="PL39" s="32">
        <f t="shared" si="23"/>
        <v>9.7600000000000006E-2</v>
      </c>
      <c r="PM39" s="32">
        <f t="shared" si="23"/>
        <v>9.7600000000000006E-2</v>
      </c>
      <c r="PN39" s="32">
        <f t="shared" si="23"/>
        <v>9.7600000000000006E-2</v>
      </c>
      <c r="PO39" s="32">
        <f t="shared" si="23"/>
        <v>9.7600000000000006E-2</v>
      </c>
      <c r="PP39" s="32">
        <f t="shared" si="23"/>
        <v>9.7600000000000006E-2</v>
      </c>
      <c r="PQ39" s="32">
        <f t="shared" si="23"/>
        <v>9.7600000000000006E-2</v>
      </c>
      <c r="PR39" s="32">
        <f t="shared" si="23"/>
        <v>9.7600000000000006E-2</v>
      </c>
      <c r="PS39" s="32">
        <f t="shared" si="23"/>
        <v>9.7600000000000006E-2</v>
      </c>
      <c r="PT39" s="32">
        <f t="shared" si="23"/>
        <v>9.7600000000000006E-2</v>
      </c>
      <c r="PU39" s="32">
        <f t="shared" si="23"/>
        <v>9.7600000000000006E-2</v>
      </c>
      <c r="PV39" s="32">
        <f t="shared" si="23"/>
        <v>9.7600000000000006E-2</v>
      </c>
      <c r="PW39" s="32">
        <f t="shared" si="23"/>
        <v>9.7600000000000006E-2</v>
      </c>
      <c r="PX39" s="32">
        <f t="shared" si="23"/>
        <v>9.7600000000000006E-2</v>
      </c>
      <c r="PY39" s="32">
        <f t="shared" si="23"/>
        <v>9.7600000000000006E-2</v>
      </c>
      <c r="PZ39" s="32">
        <f t="shared" si="23"/>
        <v>9.7600000000000006E-2</v>
      </c>
      <c r="QA39" s="32">
        <f t="shared" si="23"/>
        <v>9.7600000000000006E-2</v>
      </c>
      <c r="QB39" s="32">
        <f t="shared" si="23"/>
        <v>9.7600000000000006E-2</v>
      </c>
      <c r="QC39" s="32">
        <f t="shared" si="23"/>
        <v>9.7600000000000006E-2</v>
      </c>
      <c r="QD39" s="32">
        <f t="shared" si="23"/>
        <v>9.7600000000000006E-2</v>
      </c>
      <c r="QE39" s="32">
        <f t="shared" si="23"/>
        <v>9.7600000000000006E-2</v>
      </c>
      <c r="QF39" s="32">
        <f t="shared" si="23"/>
        <v>9.7600000000000006E-2</v>
      </c>
      <c r="QG39" s="32">
        <f t="shared" si="23"/>
        <v>9.7600000000000006E-2</v>
      </c>
      <c r="QH39" s="32">
        <f t="shared" si="23"/>
        <v>9.7600000000000006E-2</v>
      </c>
      <c r="QI39" s="32">
        <f t="shared" si="23"/>
        <v>9.7600000000000006E-2</v>
      </c>
      <c r="QJ39" s="32">
        <f t="shared" si="23"/>
        <v>9.7600000000000006E-2</v>
      </c>
      <c r="QK39" s="32">
        <f t="shared" si="23"/>
        <v>9.7600000000000006E-2</v>
      </c>
      <c r="QL39" s="32">
        <f t="shared" si="23"/>
        <v>9.7600000000000006E-2</v>
      </c>
      <c r="QM39" s="32">
        <f t="shared" si="23"/>
        <v>9.7600000000000006E-2</v>
      </c>
      <c r="QN39" s="32">
        <f t="shared" si="23"/>
        <v>9.7600000000000006E-2</v>
      </c>
      <c r="QO39" s="32">
        <f t="shared" si="23"/>
        <v>9.7600000000000006E-2</v>
      </c>
      <c r="QP39" s="32">
        <f t="shared" si="23"/>
        <v>9.7600000000000006E-2</v>
      </c>
      <c r="QQ39" s="32">
        <f t="shared" si="23"/>
        <v>9.7600000000000006E-2</v>
      </c>
      <c r="QR39" s="32">
        <f t="shared" si="23"/>
        <v>9.7600000000000006E-2</v>
      </c>
      <c r="QS39" s="32">
        <f t="shared" si="23"/>
        <v>9.7600000000000006E-2</v>
      </c>
      <c r="QT39" s="32">
        <f t="shared" si="23"/>
        <v>9.7600000000000006E-2</v>
      </c>
      <c r="QU39" s="32">
        <f t="shared" si="23"/>
        <v>9.7600000000000006E-2</v>
      </c>
      <c r="QV39" s="32">
        <f t="shared" si="23"/>
        <v>9.7600000000000006E-2</v>
      </c>
      <c r="QW39" s="32">
        <f t="shared" si="23"/>
        <v>9.7600000000000006E-2</v>
      </c>
      <c r="QX39" s="32">
        <f t="shared" si="23"/>
        <v>9.7600000000000006E-2</v>
      </c>
      <c r="QY39" s="32">
        <f t="shared" si="23"/>
        <v>9.7600000000000006E-2</v>
      </c>
      <c r="QZ39" s="32">
        <f t="shared" si="23"/>
        <v>9.7600000000000006E-2</v>
      </c>
      <c r="RA39" s="32">
        <f t="shared" si="23"/>
        <v>9.7600000000000006E-2</v>
      </c>
      <c r="RB39" s="32">
        <f t="shared" si="23"/>
        <v>9.7600000000000006E-2</v>
      </c>
      <c r="RC39" s="32">
        <f t="shared" si="23"/>
        <v>9.7600000000000006E-2</v>
      </c>
      <c r="RD39" s="32">
        <f t="shared" si="23"/>
        <v>9.7600000000000006E-2</v>
      </c>
      <c r="RE39" s="32">
        <f t="shared" si="23"/>
        <v>9.7600000000000006E-2</v>
      </c>
      <c r="RF39" s="32">
        <f t="shared" si="23"/>
        <v>9.7600000000000006E-2</v>
      </c>
      <c r="RG39" s="32">
        <f t="shared" si="23"/>
        <v>9.7600000000000006E-2</v>
      </c>
      <c r="RH39" s="32">
        <f t="shared" si="23"/>
        <v>9.7600000000000006E-2</v>
      </c>
      <c r="RI39" s="32">
        <f t="shared" si="23"/>
        <v>9.7600000000000006E-2</v>
      </c>
      <c r="RJ39" s="32">
        <f t="shared" si="23"/>
        <v>9.7600000000000006E-2</v>
      </c>
      <c r="RK39" s="32">
        <f t="shared" si="23"/>
        <v>9.7600000000000006E-2</v>
      </c>
      <c r="RL39" s="32">
        <f t="shared" si="23"/>
        <v>9.7600000000000006E-2</v>
      </c>
      <c r="RM39" s="32">
        <f t="shared" si="23"/>
        <v>9.7600000000000006E-2</v>
      </c>
      <c r="RN39" s="32">
        <f t="shared" si="23"/>
        <v>9.7600000000000006E-2</v>
      </c>
      <c r="RO39" s="32">
        <f t="shared" si="23"/>
        <v>9.7600000000000006E-2</v>
      </c>
      <c r="RP39" s="32">
        <f t="shared" si="23"/>
        <v>9.7600000000000006E-2</v>
      </c>
      <c r="RQ39" s="32">
        <f t="shared" si="23"/>
        <v>9.7600000000000006E-2</v>
      </c>
      <c r="RR39" s="32">
        <f t="shared" ref="RR39:UC39" si="24">RQ39</f>
        <v>9.7600000000000006E-2</v>
      </c>
      <c r="RS39" s="32">
        <f t="shared" si="24"/>
        <v>9.7600000000000006E-2</v>
      </c>
      <c r="RT39" s="32">
        <f t="shared" si="24"/>
        <v>9.7600000000000006E-2</v>
      </c>
      <c r="RU39" s="32">
        <f t="shared" si="24"/>
        <v>9.7600000000000006E-2</v>
      </c>
      <c r="RV39" s="32">
        <f t="shared" si="24"/>
        <v>9.7600000000000006E-2</v>
      </c>
      <c r="RW39" s="32">
        <f t="shared" si="24"/>
        <v>9.7600000000000006E-2</v>
      </c>
      <c r="RX39" s="32">
        <f t="shared" si="24"/>
        <v>9.7600000000000006E-2</v>
      </c>
      <c r="RY39" s="32">
        <f t="shared" si="24"/>
        <v>9.7600000000000006E-2</v>
      </c>
      <c r="RZ39" s="32">
        <f t="shared" si="24"/>
        <v>9.7600000000000006E-2</v>
      </c>
      <c r="SA39" s="32">
        <f t="shared" si="24"/>
        <v>9.7600000000000006E-2</v>
      </c>
      <c r="SB39" s="32">
        <f t="shared" si="24"/>
        <v>9.7600000000000006E-2</v>
      </c>
      <c r="SC39" s="32">
        <f t="shared" si="24"/>
        <v>9.7600000000000006E-2</v>
      </c>
      <c r="SD39" s="32">
        <f t="shared" si="24"/>
        <v>9.7600000000000006E-2</v>
      </c>
      <c r="SE39" s="32">
        <f t="shared" si="24"/>
        <v>9.7600000000000006E-2</v>
      </c>
      <c r="SF39" s="32">
        <f t="shared" si="24"/>
        <v>9.7600000000000006E-2</v>
      </c>
      <c r="SG39" s="32">
        <f t="shared" si="24"/>
        <v>9.7600000000000006E-2</v>
      </c>
      <c r="SH39" s="32">
        <f t="shared" si="24"/>
        <v>9.7600000000000006E-2</v>
      </c>
      <c r="SI39" s="32">
        <f t="shared" si="24"/>
        <v>9.7600000000000006E-2</v>
      </c>
      <c r="SJ39" s="32">
        <f t="shared" si="24"/>
        <v>9.7600000000000006E-2</v>
      </c>
      <c r="SK39" s="32">
        <f t="shared" si="24"/>
        <v>9.7600000000000006E-2</v>
      </c>
      <c r="SL39" s="32">
        <f t="shared" si="24"/>
        <v>9.7600000000000006E-2</v>
      </c>
      <c r="SM39" s="32">
        <f t="shared" si="24"/>
        <v>9.7600000000000006E-2</v>
      </c>
      <c r="SN39" s="32">
        <f t="shared" si="24"/>
        <v>9.7600000000000006E-2</v>
      </c>
      <c r="SO39" s="32">
        <f t="shared" si="24"/>
        <v>9.7600000000000006E-2</v>
      </c>
      <c r="SP39" s="32">
        <f t="shared" si="24"/>
        <v>9.7600000000000006E-2</v>
      </c>
      <c r="SQ39" s="32">
        <f t="shared" si="24"/>
        <v>9.7600000000000006E-2</v>
      </c>
      <c r="SR39" s="32">
        <f t="shared" si="24"/>
        <v>9.7600000000000006E-2</v>
      </c>
      <c r="SS39" s="32">
        <f t="shared" si="24"/>
        <v>9.7600000000000006E-2</v>
      </c>
      <c r="ST39" s="32">
        <f t="shared" si="24"/>
        <v>9.7600000000000006E-2</v>
      </c>
      <c r="SU39" s="32">
        <f t="shared" si="24"/>
        <v>9.7600000000000006E-2</v>
      </c>
      <c r="SV39" s="32">
        <f t="shared" si="24"/>
        <v>9.7600000000000006E-2</v>
      </c>
      <c r="SW39" s="32">
        <f t="shared" si="24"/>
        <v>9.7600000000000006E-2</v>
      </c>
      <c r="SX39" s="32">
        <f t="shared" si="24"/>
        <v>9.7600000000000006E-2</v>
      </c>
      <c r="SY39" s="32">
        <f t="shared" si="24"/>
        <v>9.7600000000000006E-2</v>
      </c>
      <c r="SZ39" s="32">
        <f t="shared" si="24"/>
        <v>9.7600000000000006E-2</v>
      </c>
      <c r="TA39" s="32">
        <f t="shared" si="24"/>
        <v>9.7600000000000006E-2</v>
      </c>
      <c r="TB39" s="32">
        <f t="shared" si="24"/>
        <v>9.7600000000000006E-2</v>
      </c>
      <c r="TC39" s="32">
        <f t="shared" si="24"/>
        <v>9.7600000000000006E-2</v>
      </c>
      <c r="TD39" s="32">
        <f t="shared" si="24"/>
        <v>9.7600000000000006E-2</v>
      </c>
      <c r="TE39" s="32">
        <f t="shared" si="24"/>
        <v>9.7600000000000006E-2</v>
      </c>
      <c r="TF39" s="32">
        <f t="shared" si="24"/>
        <v>9.7600000000000006E-2</v>
      </c>
      <c r="TG39" s="32">
        <f t="shared" si="24"/>
        <v>9.7600000000000006E-2</v>
      </c>
      <c r="TH39" s="32">
        <f t="shared" si="24"/>
        <v>9.7600000000000006E-2</v>
      </c>
      <c r="TI39" s="32">
        <f t="shared" si="24"/>
        <v>9.7600000000000006E-2</v>
      </c>
      <c r="TJ39" s="32">
        <f t="shared" si="24"/>
        <v>9.7600000000000006E-2</v>
      </c>
      <c r="TK39" s="32">
        <f t="shared" si="24"/>
        <v>9.7600000000000006E-2</v>
      </c>
      <c r="TL39" s="32">
        <f t="shared" si="24"/>
        <v>9.7600000000000006E-2</v>
      </c>
      <c r="TM39" s="32">
        <f t="shared" si="24"/>
        <v>9.7600000000000006E-2</v>
      </c>
      <c r="TN39" s="32">
        <f t="shared" si="24"/>
        <v>9.7600000000000006E-2</v>
      </c>
      <c r="TO39" s="32">
        <f t="shared" si="24"/>
        <v>9.7600000000000006E-2</v>
      </c>
      <c r="TP39" s="32">
        <f t="shared" si="24"/>
        <v>9.7600000000000006E-2</v>
      </c>
      <c r="TQ39" s="32">
        <f t="shared" si="24"/>
        <v>9.7600000000000006E-2</v>
      </c>
      <c r="TR39" s="32">
        <f t="shared" si="24"/>
        <v>9.7600000000000006E-2</v>
      </c>
      <c r="TS39" s="32">
        <f t="shared" si="24"/>
        <v>9.7600000000000006E-2</v>
      </c>
      <c r="TT39" s="32">
        <f t="shared" si="24"/>
        <v>9.7600000000000006E-2</v>
      </c>
      <c r="TU39" s="32">
        <f t="shared" si="24"/>
        <v>9.7600000000000006E-2</v>
      </c>
      <c r="TV39" s="32">
        <f t="shared" si="24"/>
        <v>9.7600000000000006E-2</v>
      </c>
      <c r="TW39" s="32">
        <f t="shared" si="24"/>
        <v>9.7600000000000006E-2</v>
      </c>
      <c r="TX39" s="32">
        <f t="shared" si="24"/>
        <v>9.7600000000000006E-2</v>
      </c>
      <c r="TY39" s="32">
        <f t="shared" si="24"/>
        <v>9.7600000000000006E-2</v>
      </c>
      <c r="TZ39" s="32">
        <f t="shared" si="24"/>
        <v>9.7600000000000006E-2</v>
      </c>
      <c r="UA39" s="32">
        <f t="shared" si="24"/>
        <v>9.7600000000000006E-2</v>
      </c>
      <c r="UB39" s="32">
        <f t="shared" si="24"/>
        <v>9.7600000000000006E-2</v>
      </c>
      <c r="UC39" s="32">
        <f t="shared" si="24"/>
        <v>9.7600000000000006E-2</v>
      </c>
      <c r="UD39" s="32">
        <f t="shared" ref="UD39:WO39" si="25">UC39</f>
        <v>9.7600000000000006E-2</v>
      </c>
      <c r="UE39" s="32">
        <f t="shared" si="25"/>
        <v>9.7600000000000006E-2</v>
      </c>
      <c r="UF39" s="32">
        <f t="shared" si="25"/>
        <v>9.7600000000000006E-2</v>
      </c>
      <c r="UG39" s="32">
        <f t="shared" si="25"/>
        <v>9.7600000000000006E-2</v>
      </c>
      <c r="UH39" s="32">
        <f t="shared" si="25"/>
        <v>9.7600000000000006E-2</v>
      </c>
      <c r="UI39" s="32">
        <f t="shared" si="25"/>
        <v>9.7600000000000006E-2</v>
      </c>
      <c r="UJ39" s="32">
        <f t="shared" si="25"/>
        <v>9.7600000000000006E-2</v>
      </c>
      <c r="UK39" s="32">
        <f t="shared" si="25"/>
        <v>9.7600000000000006E-2</v>
      </c>
      <c r="UL39" s="32">
        <f t="shared" si="25"/>
        <v>9.7600000000000006E-2</v>
      </c>
      <c r="UM39" s="32">
        <f t="shared" si="25"/>
        <v>9.7600000000000006E-2</v>
      </c>
      <c r="UN39" s="32">
        <f t="shared" si="25"/>
        <v>9.7600000000000006E-2</v>
      </c>
      <c r="UO39" s="32">
        <f t="shared" si="25"/>
        <v>9.7600000000000006E-2</v>
      </c>
      <c r="UP39" s="32">
        <f t="shared" si="25"/>
        <v>9.7600000000000006E-2</v>
      </c>
      <c r="UQ39" s="32">
        <f t="shared" si="25"/>
        <v>9.7600000000000006E-2</v>
      </c>
      <c r="UR39" s="32">
        <f t="shared" si="25"/>
        <v>9.7600000000000006E-2</v>
      </c>
      <c r="US39" s="32">
        <f t="shared" si="25"/>
        <v>9.7600000000000006E-2</v>
      </c>
      <c r="UT39" s="32">
        <f t="shared" si="25"/>
        <v>9.7600000000000006E-2</v>
      </c>
      <c r="UU39" s="32">
        <f t="shared" si="25"/>
        <v>9.7600000000000006E-2</v>
      </c>
      <c r="UV39" s="32">
        <f t="shared" si="25"/>
        <v>9.7600000000000006E-2</v>
      </c>
      <c r="UW39" s="32">
        <f t="shared" si="25"/>
        <v>9.7600000000000006E-2</v>
      </c>
      <c r="UX39" s="32">
        <f t="shared" si="25"/>
        <v>9.7600000000000006E-2</v>
      </c>
      <c r="UY39" s="32">
        <f t="shared" si="25"/>
        <v>9.7600000000000006E-2</v>
      </c>
      <c r="UZ39" s="32">
        <f t="shared" si="25"/>
        <v>9.7600000000000006E-2</v>
      </c>
      <c r="VA39" s="32">
        <f t="shared" si="25"/>
        <v>9.7600000000000006E-2</v>
      </c>
      <c r="VB39" s="32">
        <f t="shared" si="25"/>
        <v>9.7600000000000006E-2</v>
      </c>
      <c r="VC39" s="32">
        <f t="shared" si="25"/>
        <v>9.7600000000000006E-2</v>
      </c>
      <c r="VD39" s="32">
        <f t="shared" si="25"/>
        <v>9.7600000000000006E-2</v>
      </c>
      <c r="VE39" s="32">
        <f t="shared" si="25"/>
        <v>9.7600000000000006E-2</v>
      </c>
      <c r="VF39" s="32">
        <f t="shared" si="25"/>
        <v>9.7600000000000006E-2</v>
      </c>
      <c r="VG39" s="32">
        <f t="shared" si="25"/>
        <v>9.7600000000000006E-2</v>
      </c>
      <c r="VH39" s="32">
        <f t="shared" si="25"/>
        <v>9.7600000000000006E-2</v>
      </c>
      <c r="VI39" s="32">
        <f t="shared" si="25"/>
        <v>9.7600000000000006E-2</v>
      </c>
      <c r="VJ39" s="32">
        <f t="shared" si="25"/>
        <v>9.7600000000000006E-2</v>
      </c>
      <c r="VK39" s="32">
        <f t="shared" si="25"/>
        <v>9.7600000000000006E-2</v>
      </c>
      <c r="VL39" s="32">
        <f t="shared" si="25"/>
        <v>9.7600000000000006E-2</v>
      </c>
      <c r="VM39" s="32">
        <f t="shared" si="25"/>
        <v>9.7600000000000006E-2</v>
      </c>
      <c r="VN39" s="32">
        <f t="shared" si="25"/>
        <v>9.7600000000000006E-2</v>
      </c>
      <c r="VO39" s="32">
        <f t="shared" si="25"/>
        <v>9.7600000000000006E-2</v>
      </c>
      <c r="VP39" s="32">
        <f t="shared" si="25"/>
        <v>9.7600000000000006E-2</v>
      </c>
      <c r="VQ39" s="32">
        <f t="shared" si="25"/>
        <v>9.7600000000000006E-2</v>
      </c>
      <c r="VR39" s="32">
        <f t="shared" si="25"/>
        <v>9.7600000000000006E-2</v>
      </c>
      <c r="VS39" s="32">
        <f t="shared" si="25"/>
        <v>9.7600000000000006E-2</v>
      </c>
      <c r="VT39" s="32">
        <f t="shared" si="25"/>
        <v>9.7600000000000006E-2</v>
      </c>
      <c r="VU39" s="32">
        <f t="shared" si="25"/>
        <v>9.7600000000000006E-2</v>
      </c>
      <c r="VV39" s="32">
        <f t="shared" si="25"/>
        <v>9.7600000000000006E-2</v>
      </c>
      <c r="VW39" s="32">
        <f t="shared" si="25"/>
        <v>9.7600000000000006E-2</v>
      </c>
      <c r="VX39" s="32">
        <f t="shared" si="25"/>
        <v>9.7600000000000006E-2</v>
      </c>
      <c r="VY39" s="32">
        <f t="shared" si="25"/>
        <v>9.7600000000000006E-2</v>
      </c>
      <c r="VZ39" s="32">
        <f t="shared" si="25"/>
        <v>9.7600000000000006E-2</v>
      </c>
      <c r="WA39" s="32">
        <f t="shared" si="25"/>
        <v>9.7600000000000006E-2</v>
      </c>
      <c r="WB39" s="32">
        <f t="shared" si="25"/>
        <v>9.7600000000000006E-2</v>
      </c>
      <c r="WC39" s="32">
        <f t="shared" si="25"/>
        <v>9.7600000000000006E-2</v>
      </c>
      <c r="WD39" s="32">
        <f t="shared" si="25"/>
        <v>9.7600000000000006E-2</v>
      </c>
      <c r="WE39" s="32">
        <f t="shared" si="25"/>
        <v>9.7600000000000006E-2</v>
      </c>
      <c r="WF39" s="32">
        <f t="shared" si="25"/>
        <v>9.7600000000000006E-2</v>
      </c>
      <c r="WG39" s="32">
        <f t="shared" si="25"/>
        <v>9.7600000000000006E-2</v>
      </c>
      <c r="WH39" s="32">
        <f t="shared" si="25"/>
        <v>9.7600000000000006E-2</v>
      </c>
      <c r="WI39" s="32">
        <f t="shared" si="25"/>
        <v>9.7600000000000006E-2</v>
      </c>
      <c r="WJ39" s="32">
        <f t="shared" si="25"/>
        <v>9.7600000000000006E-2</v>
      </c>
      <c r="WK39" s="32">
        <f t="shared" si="25"/>
        <v>9.7600000000000006E-2</v>
      </c>
      <c r="WL39" s="32">
        <f t="shared" si="25"/>
        <v>9.7600000000000006E-2</v>
      </c>
      <c r="WM39" s="32">
        <f t="shared" si="25"/>
        <v>9.7600000000000006E-2</v>
      </c>
      <c r="WN39" s="32">
        <f t="shared" si="25"/>
        <v>9.7600000000000006E-2</v>
      </c>
      <c r="WO39" s="32">
        <f t="shared" si="25"/>
        <v>9.7600000000000006E-2</v>
      </c>
      <c r="WP39" s="32">
        <f t="shared" ref="WP39:ZA39" si="26">WO39</f>
        <v>9.7600000000000006E-2</v>
      </c>
      <c r="WQ39" s="32">
        <f t="shared" si="26"/>
        <v>9.7600000000000006E-2</v>
      </c>
      <c r="WR39" s="32">
        <f t="shared" si="26"/>
        <v>9.7600000000000006E-2</v>
      </c>
      <c r="WS39" s="32">
        <f t="shared" si="26"/>
        <v>9.7600000000000006E-2</v>
      </c>
      <c r="WT39" s="32">
        <f t="shared" si="26"/>
        <v>9.7600000000000006E-2</v>
      </c>
      <c r="WU39" s="32">
        <f t="shared" si="26"/>
        <v>9.7600000000000006E-2</v>
      </c>
      <c r="WV39" s="32">
        <f t="shared" si="26"/>
        <v>9.7600000000000006E-2</v>
      </c>
      <c r="WW39" s="32">
        <f t="shared" si="26"/>
        <v>9.7600000000000006E-2</v>
      </c>
      <c r="WX39" s="32">
        <f t="shared" si="26"/>
        <v>9.7600000000000006E-2</v>
      </c>
      <c r="WY39" s="32">
        <f t="shared" si="26"/>
        <v>9.7600000000000006E-2</v>
      </c>
      <c r="WZ39" s="32">
        <f t="shared" si="26"/>
        <v>9.7600000000000006E-2</v>
      </c>
      <c r="XA39" s="32">
        <f t="shared" si="26"/>
        <v>9.7600000000000006E-2</v>
      </c>
      <c r="XB39" s="32">
        <f t="shared" si="26"/>
        <v>9.7600000000000006E-2</v>
      </c>
      <c r="XC39" s="32">
        <f t="shared" si="26"/>
        <v>9.7600000000000006E-2</v>
      </c>
      <c r="XD39" s="32">
        <f t="shared" si="26"/>
        <v>9.7600000000000006E-2</v>
      </c>
      <c r="XE39" s="32">
        <f t="shared" si="26"/>
        <v>9.7600000000000006E-2</v>
      </c>
      <c r="XF39" s="32">
        <f t="shared" si="26"/>
        <v>9.7600000000000006E-2</v>
      </c>
      <c r="XG39" s="32">
        <f t="shared" si="26"/>
        <v>9.7600000000000006E-2</v>
      </c>
      <c r="XH39" s="32">
        <f t="shared" si="26"/>
        <v>9.7600000000000006E-2</v>
      </c>
      <c r="XI39" s="32">
        <f t="shared" si="26"/>
        <v>9.7600000000000006E-2</v>
      </c>
      <c r="XJ39" s="32">
        <f t="shared" si="26"/>
        <v>9.7600000000000006E-2</v>
      </c>
      <c r="XK39" s="32">
        <f t="shared" si="26"/>
        <v>9.7600000000000006E-2</v>
      </c>
      <c r="XL39" s="32">
        <f t="shared" si="26"/>
        <v>9.7600000000000006E-2</v>
      </c>
      <c r="XM39" s="32">
        <f t="shared" si="26"/>
        <v>9.7600000000000006E-2</v>
      </c>
      <c r="XN39" s="32">
        <f t="shared" si="26"/>
        <v>9.7600000000000006E-2</v>
      </c>
      <c r="XO39" s="32">
        <f t="shared" si="26"/>
        <v>9.7600000000000006E-2</v>
      </c>
      <c r="XP39" s="32">
        <f t="shared" si="26"/>
        <v>9.7600000000000006E-2</v>
      </c>
      <c r="XQ39" s="32">
        <f t="shared" si="26"/>
        <v>9.7600000000000006E-2</v>
      </c>
      <c r="XR39" s="32">
        <f t="shared" si="26"/>
        <v>9.7600000000000006E-2</v>
      </c>
      <c r="XS39" s="32">
        <f t="shared" si="26"/>
        <v>9.7600000000000006E-2</v>
      </c>
      <c r="XT39" s="32">
        <f t="shared" si="26"/>
        <v>9.7600000000000006E-2</v>
      </c>
      <c r="XU39" s="32">
        <f t="shared" si="26"/>
        <v>9.7600000000000006E-2</v>
      </c>
      <c r="XV39" s="32">
        <f t="shared" si="26"/>
        <v>9.7600000000000006E-2</v>
      </c>
      <c r="XW39" s="32">
        <f t="shared" si="26"/>
        <v>9.7600000000000006E-2</v>
      </c>
      <c r="XX39" s="32">
        <f t="shared" si="26"/>
        <v>9.7600000000000006E-2</v>
      </c>
      <c r="XY39" s="32">
        <f t="shared" si="26"/>
        <v>9.7600000000000006E-2</v>
      </c>
      <c r="XZ39" s="32">
        <f t="shared" si="26"/>
        <v>9.7600000000000006E-2</v>
      </c>
      <c r="YA39" s="32">
        <f t="shared" si="26"/>
        <v>9.7600000000000006E-2</v>
      </c>
      <c r="YB39" s="32">
        <f t="shared" si="26"/>
        <v>9.7600000000000006E-2</v>
      </c>
      <c r="YC39" s="32">
        <f t="shared" si="26"/>
        <v>9.7600000000000006E-2</v>
      </c>
      <c r="YD39" s="32">
        <f t="shared" si="26"/>
        <v>9.7600000000000006E-2</v>
      </c>
      <c r="YE39" s="32">
        <f t="shared" si="26"/>
        <v>9.7600000000000006E-2</v>
      </c>
      <c r="YF39" s="32">
        <f t="shared" si="26"/>
        <v>9.7600000000000006E-2</v>
      </c>
      <c r="YG39" s="32">
        <f t="shared" si="26"/>
        <v>9.7600000000000006E-2</v>
      </c>
      <c r="YH39" s="32">
        <f t="shared" si="26"/>
        <v>9.7600000000000006E-2</v>
      </c>
      <c r="YI39" s="32">
        <f t="shared" si="26"/>
        <v>9.7600000000000006E-2</v>
      </c>
      <c r="YJ39" s="32">
        <f t="shared" si="26"/>
        <v>9.7600000000000006E-2</v>
      </c>
      <c r="YK39" s="32">
        <f t="shared" si="26"/>
        <v>9.7600000000000006E-2</v>
      </c>
      <c r="YL39" s="32">
        <f t="shared" si="26"/>
        <v>9.7600000000000006E-2</v>
      </c>
      <c r="YM39" s="32">
        <f t="shared" si="26"/>
        <v>9.7600000000000006E-2</v>
      </c>
      <c r="YN39" s="32">
        <f t="shared" si="26"/>
        <v>9.7600000000000006E-2</v>
      </c>
      <c r="YO39" s="32">
        <f t="shared" si="26"/>
        <v>9.7600000000000006E-2</v>
      </c>
      <c r="YP39" s="32">
        <f t="shared" si="26"/>
        <v>9.7600000000000006E-2</v>
      </c>
      <c r="YQ39" s="32">
        <f t="shared" si="26"/>
        <v>9.7600000000000006E-2</v>
      </c>
      <c r="YR39" s="32">
        <f t="shared" si="26"/>
        <v>9.7600000000000006E-2</v>
      </c>
      <c r="YS39" s="32">
        <f t="shared" si="26"/>
        <v>9.7600000000000006E-2</v>
      </c>
      <c r="YT39" s="32">
        <f t="shared" si="26"/>
        <v>9.7600000000000006E-2</v>
      </c>
      <c r="YU39" s="32">
        <f t="shared" si="26"/>
        <v>9.7600000000000006E-2</v>
      </c>
      <c r="YV39" s="32">
        <f t="shared" si="26"/>
        <v>9.7600000000000006E-2</v>
      </c>
      <c r="YW39" s="32">
        <f t="shared" si="26"/>
        <v>9.7600000000000006E-2</v>
      </c>
      <c r="YX39" s="32">
        <f t="shared" si="26"/>
        <v>9.7600000000000006E-2</v>
      </c>
      <c r="YY39" s="32">
        <f t="shared" si="26"/>
        <v>9.7600000000000006E-2</v>
      </c>
      <c r="YZ39" s="32">
        <f t="shared" si="26"/>
        <v>9.7600000000000006E-2</v>
      </c>
      <c r="ZA39" s="32">
        <f t="shared" si="26"/>
        <v>9.7600000000000006E-2</v>
      </c>
      <c r="ZB39" s="32">
        <f t="shared" ref="ZB39:ABM39" si="27">ZA39</f>
        <v>9.7600000000000006E-2</v>
      </c>
      <c r="ZC39" s="32">
        <f t="shared" si="27"/>
        <v>9.7600000000000006E-2</v>
      </c>
      <c r="ZD39" s="32">
        <f t="shared" si="27"/>
        <v>9.7600000000000006E-2</v>
      </c>
      <c r="ZE39" s="32">
        <f t="shared" si="27"/>
        <v>9.7600000000000006E-2</v>
      </c>
      <c r="ZF39" s="32">
        <f t="shared" si="27"/>
        <v>9.7600000000000006E-2</v>
      </c>
      <c r="ZG39" s="32">
        <f t="shared" si="27"/>
        <v>9.7600000000000006E-2</v>
      </c>
      <c r="ZH39" s="32">
        <f t="shared" si="27"/>
        <v>9.7600000000000006E-2</v>
      </c>
      <c r="ZI39" s="32">
        <f t="shared" si="27"/>
        <v>9.7600000000000006E-2</v>
      </c>
      <c r="ZJ39" s="32">
        <f t="shared" si="27"/>
        <v>9.7600000000000006E-2</v>
      </c>
      <c r="ZK39" s="32">
        <f t="shared" si="27"/>
        <v>9.7600000000000006E-2</v>
      </c>
      <c r="ZL39" s="32">
        <f t="shared" si="27"/>
        <v>9.7600000000000006E-2</v>
      </c>
      <c r="ZM39" s="32">
        <f t="shared" si="27"/>
        <v>9.7600000000000006E-2</v>
      </c>
      <c r="ZN39" s="32">
        <f t="shared" si="27"/>
        <v>9.7600000000000006E-2</v>
      </c>
      <c r="ZO39" s="32">
        <f t="shared" si="27"/>
        <v>9.7600000000000006E-2</v>
      </c>
      <c r="ZP39" s="32">
        <f t="shared" si="27"/>
        <v>9.7600000000000006E-2</v>
      </c>
      <c r="ZQ39" s="32">
        <f t="shared" si="27"/>
        <v>9.7600000000000006E-2</v>
      </c>
      <c r="ZR39" s="32">
        <f t="shared" si="27"/>
        <v>9.7600000000000006E-2</v>
      </c>
      <c r="ZS39" s="32">
        <f t="shared" si="27"/>
        <v>9.7600000000000006E-2</v>
      </c>
      <c r="ZT39" s="32">
        <f t="shared" si="27"/>
        <v>9.7600000000000006E-2</v>
      </c>
      <c r="ZU39" s="32">
        <f t="shared" si="27"/>
        <v>9.7600000000000006E-2</v>
      </c>
      <c r="ZV39" s="32">
        <f t="shared" si="27"/>
        <v>9.7600000000000006E-2</v>
      </c>
      <c r="ZW39" s="32">
        <f t="shared" si="27"/>
        <v>9.7600000000000006E-2</v>
      </c>
      <c r="ZX39" s="32">
        <f t="shared" si="27"/>
        <v>9.7600000000000006E-2</v>
      </c>
      <c r="ZY39" s="32">
        <f t="shared" si="27"/>
        <v>9.7600000000000006E-2</v>
      </c>
      <c r="ZZ39" s="32">
        <f t="shared" si="27"/>
        <v>9.7600000000000006E-2</v>
      </c>
      <c r="AAA39" s="32">
        <f t="shared" si="27"/>
        <v>9.7600000000000006E-2</v>
      </c>
      <c r="AAB39" s="32">
        <f t="shared" si="27"/>
        <v>9.7600000000000006E-2</v>
      </c>
      <c r="AAC39" s="32">
        <f t="shared" si="27"/>
        <v>9.7600000000000006E-2</v>
      </c>
      <c r="AAD39" s="32">
        <f t="shared" si="27"/>
        <v>9.7600000000000006E-2</v>
      </c>
      <c r="AAE39" s="32">
        <f t="shared" si="27"/>
        <v>9.7600000000000006E-2</v>
      </c>
      <c r="AAF39" s="32">
        <f t="shared" si="27"/>
        <v>9.7600000000000006E-2</v>
      </c>
      <c r="AAG39" s="32">
        <f t="shared" si="27"/>
        <v>9.7600000000000006E-2</v>
      </c>
      <c r="AAH39" s="32">
        <f t="shared" si="27"/>
        <v>9.7600000000000006E-2</v>
      </c>
      <c r="AAI39" s="32">
        <f t="shared" si="27"/>
        <v>9.7600000000000006E-2</v>
      </c>
      <c r="AAJ39" s="32">
        <f t="shared" si="27"/>
        <v>9.7600000000000006E-2</v>
      </c>
      <c r="AAK39" s="32">
        <f t="shared" si="27"/>
        <v>9.7600000000000006E-2</v>
      </c>
      <c r="AAL39" s="32">
        <f t="shared" si="27"/>
        <v>9.7600000000000006E-2</v>
      </c>
      <c r="AAM39" s="32">
        <f t="shared" si="27"/>
        <v>9.7600000000000006E-2</v>
      </c>
      <c r="AAN39" s="32">
        <f t="shared" si="27"/>
        <v>9.7600000000000006E-2</v>
      </c>
      <c r="AAO39" s="32">
        <f t="shared" si="27"/>
        <v>9.7600000000000006E-2</v>
      </c>
      <c r="AAP39" s="32">
        <f t="shared" si="27"/>
        <v>9.7600000000000006E-2</v>
      </c>
      <c r="AAQ39" s="32">
        <f t="shared" si="27"/>
        <v>9.7600000000000006E-2</v>
      </c>
      <c r="AAR39" s="32">
        <f t="shared" si="27"/>
        <v>9.7600000000000006E-2</v>
      </c>
      <c r="AAS39" s="32">
        <f t="shared" si="27"/>
        <v>9.7600000000000006E-2</v>
      </c>
      <c r="AAT39" s="32">
        <f t="shared" si="27"/>
        <v>9.7600000000000006E-2</v>
      </c>
      <c r="AAU39" s="32">
        <f t="shared" si="27"/>
        <v>9.7600000000000006E-2</v>
      </c>
      <c r="AAV39" s="32">
        <f t="shared" si="27"/>
        <v>9.7600000000000006E-2</v>
      </c>
      <c r="AAW39" s="32">
        <f t="shared" si="27"/>
        <v>9.7600000000000006E-2</v>
      </c>
      <c r="AAX39" s="32">
        <f t="shared" si="27"/>
        <v>9.7600000000000006E-2</v>
      </c>
      <c r="AAY39" s="32">
        <f t="shared" si="27"/>
        <v>9.7600000000000006E-2</v>
      </c>
      <c r="AAZ39" s="32">
        <f t="shared" si="27"/>
        <v>9.7600000000000006E-2</v>
      </c>
      <c r="ABA39" s="32">
        <f t="shared" si="27"/>
        <v>9.7600000000000006E-2</v>
      </c>
      <c r="ABB39" s="32">
        <f t="shared" si="27"/>
        <v>9.7600000000000006E-2</v>
      </c>
      <c r="ABC39" s="32">
        <f t="shared" si="27"/>
        <v>9.7600000000000006E-2</v>
      </c>
      <c r="ABD39" s="32">
        <f t="shared" si="27"/>
        <v>9.7600000000000006E-2</v>
      </c>
      <c r="ABE39" s="32">
        <f t="shared" si="27"/>
        <v>9.7600000000000006E-2</v>
      </c>
      <c r="ABF39" s="32">
        <f t="shared" si="27"/>
        <v>9.7600000000000006E-2</v>
      </c>
      <c r="ABG39" s="32">
        <f t="shared" si="27"/>
        <v>9.7600000000000006E-2</v>
      </c>
      <c r="ABH39" s="32">
        <f t="shared" si="27"/>
        <v>9.7600000000000006E-2</v>
      </c>
      <c r="ABI39" s="32">
        <f t="shared" si="27"/>
        <v>9.7600000000000006E-2</v>
      </c>
      <c r="ABJ39" s="32">
        <f t="shared" si="27"/>
        <v>9.7600000000000006E-2</v>
      </c>
      <c r="ABK39" s="32">
        <f t="shared" si="27"/>
        <v>9.7600000000000006E-2</v>
      </c>
      <c r="ABL39" s="32">
        <f t="shared" si="27"/>
        <v>9.7600000000000006E-2</v>
      </c>
      <c r="ABM39" s="32">
        <f t="shared" si="27"/>
        <v>9.7600000000000006E-2</v>
      </c>
      <c r="ABN39" s="32">
        <f t="shared" ref="ABN39:ADY39" si="28">ABM39</f>
        <v>9.7600000000000006E-2</v>
      </c>
      <c r="ABO39" s="32">
        <f t="shared" si="28"/>
        <v>9.7600000000000006E-2</v>
      </c>
      <c r="ABP39" s="32">
        <f t="shared" si="28"/>
        <v>9.7600000000000006E-2</v>
      </c>
      <c r="ABQ39" s="32">
        <f t="shared" si="28"/>
        <v>9.7600000000000006E-2</v>
      </c>
      <c r="ABR39" s="32">
        <f t="shared" si="28"/>
        <v>9.7600000000000006E-2</v>
      </c>
      <c r="ABS39" s="32">
        <f t="shared" si="28"/>
        <v>9.7600000000000006E-2</v>
      </c>
      <c r="ABT39" s="32">
        <f t="shared" si="28"/>
        <v>9.7600000000000006E-2</v>
      </c>
      <c r="ABU39" s="32">
        <f t="shared" si="28"/>
        <v>9.7600000000000006E-2</v>
      </c>
      <c r="ABV39" s="32">
        <f t="shared" si="28"/>
        <v>9.7600000000000006E-2</v>
      </c>
      <c r="ABW39" s="32">
        <f t="shared" si="28"/>
        <v>9.7600000000000006E-2</v>
      </c>
      <c r="ABX39" s="32">
        <f t="shared" si="28"/>
        <v>9.7600000000000006E-2</v>
      </c>
      <c r="ABY39" s="32">
        <f t="shared" si="28"/>
        <v>9.7600000000000006E-2</v>
      </c>
      <c r="ABZ39" s="32">
        <f t="shared" si="28"/>
        <v>9.7600000000000006E-2</v>
      </c>
      <c r="ACA39" s="32">
        <f t="shared" si="28"/>
        <v>9.7600000000000006E-2</v>
      </c>
      <c r="ACB39" s="32">
        <f t="shared" si="28"/>
        <v>9.7600000000000006E-2</v>
      </c>
      <c r="ACC39" s="32">
        <f t="shared" si="28"/>
        <v>9.7600000000000006E-2</v>
      </c>
      <c r="ACD39" s="32">
        <f t="shared" si="28"/>
        <v>9.7600000000000006E-2</v>
      </c>
      <c r="ACE39" s="32">
        <f t="shared" si="28"/>
        <v>9.7600000000000006E-2</v>
      </c>
      <c r="ACF39" s="32">
        <f t="shared" si="28"/>
        <v>9.7600000000000006E-2</v>
      </c>
      <c r="ACG39" s="32">
        <f t="shared" si="28"/>
        <v>9.7600000000000006E-2</v>
      </c>
      <c r="ACH39" s="32">
        <f t="shared" si="28"/>
        <v>9.7600000000000006E-2</v>
      </c>
      <c r="ACI39" s="32">
        <f t="shared" si="28"/>
        <v>9.7600000000000006E-2</v>
      </c>
      <c r="ACJ39" s="32">
        <f t="shared" si="28"/>
        <v>9.7600000000000006E-2</v>
      </c>
      <c r="ACK39" s="32">
        <f t="shared" si="28"/>
        <v>9.7600000000000006E-2</v>
      </c>
      <c r="ACL39" s="32">
        <f t="shared" si="28"/>
        <v>9.7600000000000006E-2</v>
      </c>
      <c r="ACM39" s="32">
        <f t="shared" si="28"/>
        <v>9.7600000000000006E-2</v>
      </c>
      <c r="ACN39" s="32">
        <f t="shared" si="28"/>
        <v>9.7600000000000006E-2</v>
      </c>
      <c r="ACO39" s="32">
        <f t="shared" si="28"/>
        <v>9.7600000000000006E-2</v>
      </c>
      <c r="ACP39" s="32">
        <f t="shared" si="28"/>
        <v>9.7600000000000006E-2</v>
      </c>
      <c r="ACQ39" s="32">
        <f t="shared" si="28"/>
        <v>9.7600000000000006E-2</v>
      </c>
      <c r="ACR39" s="32">
        <f t="shared" si="28"/>
        <v>9.7600000000000006E-2</v>
      </c>
      <c r="ACS39" s="32">
        <f t="shared" si="28"/>
        <v>9.7600000000000006E-2</v>
      </c>
      <c r="ACT39" s="32">
        <f t="shared" si="28"/>
        <v>9.7600000000000006E-2</v>
      </c>
      <c r="ACU39" s="32">
        <f t="shared" si="28"/>
        <v>9.7600000000000006E-2</v>
      </c>
      <c r="ACV39" s="32">
        <f t="shared" si="28"/>
        <v>9.7600000000000006E-2</v>
      </c>
      <c r="ACW39" s="32">
        <f t="shared" si="28"/>
        <v>9.7600000000000006E-2</v>
      </c>
      <c r="ACX39" s="32">
        <f t="shared" si="28"/>
        <v>9.7600000000000006E-2</v>
      </c>
      <c r="ACY39" s="32">
        <f t="shared" si="28"/>
        <v>9.7600000000000006E-2</v>
      </c>
      <c r="ACZ39" s="32">
        <f t="shared" si="28"/>
        <v>9.7600000000000006E-2</v>
      </c>
      <c r="ADA39" s="32">
        <f t="shared" si="28"/>
        <v>9.7600000000000006E-2</v>
      </c>
      <c r="ADB39" s="32">
        <f t="shared" si="28"/>
        <v>9.7600000000000006E-2</v>
      </c>
      <c r="ADC39" s="32">
        <f t="shared" si="28"/>
        <v>9.7600000000000006E-2</v>
      </c>
      <c r="ADD39" s="32">
        <f t="shared" si="28"/>
        <v>9.7600000000000006E-2</v>
      </c>
      <c r="ADE39" s="32">
        <f t="shared" si="28"/>
        <v>9.7600000000000006E-2</v>
      </c>
      <c r="ADF39" s="32">
        <f t="shared" si="28"/>
        <v>9.7600000000000006E-2</v>
      </c>
      <c r="ADG39" s="32">
        <f t="shared" si="28"/>
        <v>9.7600000000000006E-2</v>
      </c>
      <c r="ADH39" s="32">
        <f t="shared" si="28"/>
        <v>9.7600000000000006E-2</v>
      </c>
      <c r="ADI39" s="32">
        <f t="shared" si="28"/>
        <v>9.7600000000000006E-2</v>
      </c>
      <c r="ADJ39" s="32">
        <f t="shared" si="28"/>
        <v>9.7600000000000006E-2</v>
      </c>
      <c r="ADK39" s="32">
        <f t="shared" si="28"/>
        <v>9.7600000000000006E-2</v>
      </c>
      <c r="ADL39" s="32">
        <f t="shared" si="28"/>
        <v>9.7600000000000006E-2</v>
      </c>
      <c r="ADM39" s="32">
        <f t="shared" si="28"/>
        <v>9.7600000000000006E-2</v>
      </c>
      <c r="ADN39" s="32">
        <f t="shared" si="28"/>
        <v>9.7600000000000006E-2</v>
      </c>
      <c r="ADO39" s="32">
        <f t="shared" si="28"/>
        <v>9.7600000000000006E-2</v>
      </c>
      <c r="ADP39" s="32">
        <f t="shared" si="28"/>
        <v>9.7600000000000006E-2</v>
      </c>
      <c r="ADQ39" s="32">
        <f t="shared" si="28"/>
        <v>9.7600000000000006E-2</v>
      </c>
      <c r="ADR39" s="32">
        <f t="shared" si="28"/>
        <v>9.7600000000000006E-2</v>
      </c>
      <c r="ADS39" s="32">
        <f t="shared" si="28"/>
        <v>9.7600000000000006E-2</v>
      </c>
      <c r="ADT39" s="32">
        <f t="shared" si="28"/>
        <v>9.7600000000000006E-2</v>
      </c>
      <c r="ADU39" s="32">
        <f t="shared" si="28"/>
        <v>9.7600000000000006E-2</v>
      </c>
      <c r="ADV39" s="32">
        <f t="shared" si="28"/>
        <v>9.7600000000000006E-2</v>
      </c>
      <c r="ADW39" s="32">
        <f t="shared" si="28"/>
        <v>9.7600000000000006E-2</v>
      </c>
      <c r="ADX39" s="32">
        <f t="shared" si="28"/>
        <v>9.7600000000000006E-2</v>
      </c>
      <c r="ADY39" s="32">
        <f t="shared" si="28"/>
        <v>9.7600000000000006E-2</v>
      </c>
      <c r="ADZ39" s="32">
        <f t="shared" ref="ADZ39:AGK39" si="29">ADY39</f>
        <v>9.7600000000000006E-2</v>
      </c>
      <c r="AEA39" s="32">
        <f t="shared" si="29"/>
        <v>9.7600000000000006E-2</v>
      </c>
      <c r="AEB39" s="32">
        <f t="shared" si="29"/>
        <v>9.7600000000000006E-2</v>
      </c>
      <c r="AEC39" s="32">
        <f t="shared" si="29"/>
        <v>9.7600000000000006E-2</v>
      </c>
      <c r="AED39" s="32">
        <f t="shared" si="29"/>
        <v>9.7600000000000006E-2</v>
      </c>
      <c r="AEE39" s="32">
        <f t="shared" si="29"/>
        <v>9.7600000000000006E-2</v>
      </c>
      <c r="AEF39" s="32">
        <f t="shared" si="29"/>
        <v>9.7600000000000006E-2</v>
      </c>
      <c r="AEG39" s="32">
        <f t="shared" si="29"/>
        <v>9.7600000000000006E-2</v>
      </c>
      <c r="AEH39" s="32">
        <f t="shared" si="29"/>
        <v>9.7600000000000006E-2</v>
      </c>
      <c r="AEI39" s="32">
        <f t="shared" si="29"/>
        <v>9.7600000000000006E-2</v>
      </c>
      <c r="AEJ39" s="32">
        <f t="shared" si="29"/>
        <v>9.7600000000000006E-2</v>
      </c>
      <c r="AEK39" s="32">
        <f t="shared" si="29"/>
        <v>9.7600000000000006E-2</v>
      </c>
      <c r="AEL39" s="32">
        <f t="shared" si="29"/>
        <v>9.7600000000000006E-2</v>
      </c>
      <c r="AEM39" s="32">
        <f t="shared" si="29"/>
        <v>9.7600000000000006E-2</v>
      </c>
      <c r="AEN39" s="32">
        <f t="shared" si="29"/>
        <v>9.7600000000000006E-2</v>
      </c>
      <c r="AEO39" s="32">
        <f t="shared" si="29"/>
        <v>9.7600000000000006E-2</v>
      </c>
      <c r="AEP39" s="32">
        <f t="shared" si="29"/>
        <v>9.7600000000000006E-2</v>
      </c>
      <c r="AEQ39" s="32">
        <f t="shared" si="29"/>
        <v>9.7600000000000006E-2</v>
      </c>
      <c r="AER39" s="32">
        <f t="shared" si="29"/>
        <v>9.7600000000000006E-2</v>
      </c>
      <c r="AES39" s="32">
        <f t="shared" si="29"/>
        <v>9.7600000000000006E-2</v>
      </c>
      <c r="AET39" s="32">
        <f t="shared" si="29"/>
        <v>9.7600000000000006E-2</v>
      </c>
      <c r="AEU39" s="32">
        <f t="shared" si="29"/>
        <v>9.7600000000000006E-2</v>
      </c>
      <c r="AEV39" s="32">
        <f t="shared" si="29"/>
        <v>9.7600000000000006E-2</v>
      </c>
      <c r="AEW39" s="32">
        <f t="shared" si="29"/>
        <v>9.7600000000000006E-2</v>
      </c>
      <c r="AEX39" s="32">
        <f t="shared" si="29"/>
        <v>9.7600000000000006E-2</v>
      </c>
      <c r="AEY39" s="32">
        <f t="shared" si="29"/>
        <v>9.7600000000000006E-2</v>
      </c>
      <c r="AEZ39" s="32">
        <f t="shared" si="29"/>
        <v>9.7600000000000006E-2</v>
      </c>
      <c r="AFA39" s="32">
        <f t="shared" si="29"/>
        <v>9.7600000000000006E-2</v>
      </c>
      <c r="AFB39" s="32">
        <f t="shared" si="29"/>
        <v>9.7600000000000006E-2</v>
      </c>
      <c r="AFC39" s="32">
        <f t="shared" si="29"/>
        <v>9.7600000000000006E-2</v>
      </c>
      <c r="AFD39" s="32">
        <f t="shared" si="29"/>
        <v>9.7600000000000006E-2</v>
      </c>
      <c r="AFE39" s="32">
        <f t="shared" si="29"/>
        <v>9.7600000000000006E-2</v>
      </c>
      <c r="AFF39" s="32">
        <f t="shared" si="29"/>
        <v>9.7600000000000006E-2</v>
      </c>
      <c r="AFG39" s="32">
        <f t="shared" si="29"/>
        <v>9.7600000000000006E-2</v>
      </c>
      <c r="AFH39" s="32">
        <f t="shared" si="29"/>
        <v>9.7600000000000006E-2</v>
      </c>
      <c r="AFI39" s="32">
        <f t="shared" si="29"/>
        <v>9.7600000000000006E-2</v>
      </c>
      <c r="AFJ39" s="32">
        <f t="shared" si="29"/>
        <v>9.7600000000000006E-2</v>
      </c>
      <c r="AFK39" s="32">
        <f t="shared" si="29"/>
        <v>9.7600000000000006E-2</v>
      </c>
      <c r="AFL39" s="32">
        <f t="shared" si="29"/>
        <v>9.7600000000000006E-2</v>
      </c>
      <c r="AFM39" s="32">
        <f t="shared" si="29"/>
        <v>9.7600000000000006E-2</v>
      </c>
      <c r="AFN39" s="32">
        <f t="shared" si="29"/>
        <v>9.7600000000000006E-2</v>
      </c>
      <c r="AFO39" s="32">
        <f t="shared" si="29"/>
        <v>9.7600000000000006E-2</v>
      </c>
      <c r="AFP39" s="32">
        <f t="shared" si="29"/>
        <v>9.7600000000000006E-2</v>
      </c>
      <c r="AFQ39" s="32">
        <f t="shared" si="29"/>
        <v>9.7600000000000006E-2</v>
      </c>
      <c r="AFR39" s="32">
        <f t="shared" si="29"/>
        <v>9.7600000000000006E-2</v>
      </c>
      <c r="AFS39" s="32">
        <f t="shared" si="29"/>
        <v>9.7600000000000006E-2</v>
      </c>
      <c r="AFT39" s="32">
        <f t="shared" si="29"/>
        <v>9.7600000000000006E-2</v>
      </c>
      <c r="AFU39" s="32">
        <f t="shared" si="29"/>
        <v>9.7600000000000006E-2</v>
      </c>
      <c r="AFV39" s="32">
        <f t="shared" si="29"/>
        <v>9.7600000000000006E-2</v>
      </c>
      <c r="AFW39" s="32">
        <f t="shared" si="29"/>
        <v>9.7600000000000006E-2</v>
      </c>
      <c r="AFX39" s="32">
        <f t="shared" si="29"/>
        <v>9.7600000000000006E-2</v>
      </c>
      <c r="AFY39" s="32">
        <f t="shared" si="29"/>
        <v>9.7600000000000006E-2</v>
      </c>
      <c r="AFZ39" s="32">
        <f t="shared" si="29"/>
        <v>9.7600000000000006E-2</v>
      </c>
      <c r="AGA39" s="32">
        <f t="shared" si="29"/>
        <v>9.7600000000000006E-2</v>
      </c>
      <c r="AGB39" s="32">
        <f t="shared" si="29"/>
        <v>9.7600000000000006E-2</v>
      </c>
      <c r="AGC39" s="32">
        <f t="shared" si="29"/>
        <v>9.7600000000000006E-2</v>
      </c>
      <c r="AGD39" s="32">
        <f t="shared" si="29"/>
        <v>9.7600000000000006E-2</v>
      </c>
      <c r="AGE39" s="32">
        <f t="shared" si="29"/>
        <v>9.7600000000000006E-2</v>
      </c>
      <c r="AGF39" s="32">
        <f t="shared" si="29"/>
        <v>9.7600000000000006E-2</v>
      </c>
      <c r="AGG39" s="32">
        <f t="shared" si="29"/>
        <v>9.7600000000000006E-2</v>
      </c>
      <c r="AGH39" s="32">
        <f t="shared" si="29"/>
        <v>9.7600000000000006E-2</v>
      </c>
      <c r="AGI39" s="32">
        <f t="shared" si="29"/>
        <v>9.7600000000000006E-2</v>
      </c>
      <c r="AGJ39" s="32">
        <f t="shared" si="29"/>
        <v>9.7600000000000006E-2</v>
      </c>
      <c r="AGK39" s="32">
        <f t="shared" si="29"/>
        <v>9.7600000000000006E-2</v>
      </c>
      <c r="AGL39" s="32">
        <f t="shared" ref="AGL39:AIW39" si="30">AGK39</f>
        <v>9.7600000000000006E-2</v>
      </c>
      <c r="AGM39" s="32">
        <f t="shared" si="30"/>
        <v>9.7600000000000006E-2</v>
      </c>
      <c r="AGN39" s="32">
        <f t="shared" si="30"/>
        <v>9.7600000000000006E-2</v>
      </c>
      <c r="AGO39" s="32">
        <f t="shared" si="30"/>
        <v>9.7600000000000006E-2</v>
      </c>
      <c r="AGP39" s="32">
        <f t="shared" si="30"/>
        <v>9.7600000000000006E-2</v>
      </c>
      <c r="AGQ39" s="32">
        <f t="shared" si="30"/>
        <v>9.7600000000000006E-2</v>
      </c>
      <c r="AGR39" s="32">
        <f t="shared" si="30"/>
        <v>9.7600000000000006E-2</v>
      </c>
      <c r="AGS39" s="32">
        <f t="shared" si="30"/>
        <v>9.7600000000000006E-2</v>
      </c>
      <c r="AGT39" s="32">
        <f t="shared" si="30"/>
        <v>9.7600000000000006E-2</v>
      </c>
      <c r="AGU39" s="32">
        <f t="shared" si="30"/>
        <v>9.7600000000000006E-2</v>
      </c>
      <c r="AGV39" s="32">
        <f t="shared" si="30"/>
        <v>9.7600000000000006E-2</v>
      </c>
      <c r="AGW39" s="32">
        <f t="shared" si="30"/>
        <v>9.7600000000000006E-2</v>
      </c>
      <c r="AGX39" s="32">
        <f t="shared" si="30"/>
        <v>9.7600000000000006E-2</v>
      </c>
      <c r="AGY39" s="32">
        <f t="shared" si="30"/>
        <v>9.7600000000000006E-2</v>
      </c>
      <c r="AGZ39" s="32">
        <f t="shared" si="30"/>
        <v>9.7600000000000006E-2</v>
      </c>
      <c r="AHA39" s="32">
        <f t="shared" si="30"/>
        <v>9.7600000000000006E-2</v>
      </c>
      <c r="AHB39" s="32">
        <f t="shared" si="30"/>
        <v>9.7600000000000006E-2</v>
      </c>
      <c r="AHC39" s="32">
        <f t="shared" si="30"/>
        <v>9.7600000000000006E-2</v>
      </c>
      <c r="AHD39" s="32">
        <f t="shared" si="30"/>
        <v>9.7600000000000006E-2</v>
      </c>
      <c r="AHE39" s="32">
        <f t="shared" si="30"/>
        <v>9.7600000000000006E-2</v>
      </c>
      <c r="AHF39" s="32">
        <f t="shared" si="30"/>
        <v>9.7600000000000006E-2</v>
      </c>
      <c r="AHG39" s="32">
        <f t="shared" si="30"/>
        <v>9.7600000000000006E-2</v>
      </c>
      <c r="AHH39" s="32">
        <f t="shared" si="30"/>
        <v>9.7600000000000006E-2</v>
      </c>
      <c r="AHI39" s="32">
        <f t="shared" si="30"/>
        <v>9.7600000000000006E-2</v>
      </c>
      <c r="AHJ39" s="32">
        <f t="shared" si="30"/>
        <v>9.7600000000000006E-2</v>
      </c>
      <c r="AHK39" s="32">
        <f t="shared" si="30"/>
        <v>9.7600000000000006E-2</v>
      </c>
      <c r="AHL39" s="32">
        <f t="shared" si="30"/>
        <v>9.7600000000000006E-2</v>
      </c>
      <c r="AHM39" s="32">
        <f t="shared" si="30"/>
        <v>9.7600000000000006E-2</v>
      </c>
      <c r="AHN39" s="32">
        <f t="shared" si="30"/>
        <v>9.7600000000000006E-2</v>
      </c>
      <c r="AHO39" s="32">
        <f t="shared" si="30"/>
        <v>9.7600000000000006E-2</v>
      </c>
      <c r="AHP39" s="32">
        <f t="shared" si="30"/>
        <v>9.7600000000000006E-2</v>
      </c>
      <c r="AHQ39" s="32">
        <f t="shared" si="30"/>
        <v>9.7600000000000006E-2</v>
      </c>
      <c r="AHR39" s="32">
        <f t="shared" si="30"/>
        <v>9.7600000000000006E-2</v>
      </c>
      <c r="AHS39" s="32">
        <f t="shared" si="30"/>
        <v>9.7600000000000006E-2</v>
      </c>
      <c r="AHT39" s="32">
        <f t="shared" si="30"/>
        <v>9.7600000000000006E-2</v>
      </c>
      <c r="AHU39" s="32">
        <f t="shared" si="30"/>
        <v>9.7600000000000006E-2</v>
      </c>
      <c r="AHV39" s="32">
        <f t="shared" si="30"/>
        <v>9.7600000000000006E-2</v>
      </c>
      <c r="AHW39" s="32">
        <f t="shared" si="30"/>
        <v>9.7600000000000006E-2</v>
      </c>
      <c r="AHX39" s="32">
        <f t="shared" si="30"/>
        <v>9.7600000000000006E-2</v>
      </c>
      <c r="AHY39" s="32">
        <f t="shared" si="30"/>
        <v>9.7600000000000006E-2</v>
      </c>
      <c r="AHZ39" s="32">
        <f t="shared" si="30"/>
        <v>9.7600000000000006E-2</v>
      </c>
      <c r="AIA39" s="32">
        <f t="shared" si="30"/>
        <v>9.7600000000000006E-2</v>
      </c>
      <c r="AIB39" s="32">
        <f t="shared" si="30"/>
        <v>9.7600000000000006E-2</v>
      </c>
      <c r="AIC39" s="32">
        <f t="shared" si="30"/>
        <v>9.7600000000000006E-2</v>
      </c>
      <c r="AID39" s="32">
        <f t="shared" si="30"/>
        <v>9.7600000000000006E-2</v>
      </c>
      <c r="AIE39" s="32">
        <f t="shared" si="30"/>
        <v>9.7600000000000006E-2</v>
      </c>
      <c r="AIF39" s="32">
        <f t="shared" si="30"/>
        <v>9.7600000000000006E-2</v>
      </c>
      <c r="AIG39" s="32">
        <f t="shared" si="30"/>
        <v>9.7600000000000006E-2</v>
      </c>
      <c r="AIH39" s="32">
        <f t="shared" si="30"/>
        <v>9.7600000000000006E-2</v>
      </c>
      <c r="AII39" s="32">
        <f t="shared" si="30"/>
        <v>9.7600000000000006E-2</v>
      </c>
      <c r="AIJ39" s="32">
        <f t="shared" si="30"/>
        <v>9.7600000000000006E-2</v>
      </c>
      <c r="AIK39" s="32">
        <f t="shared" si="30"/>
        <v>9.7600000000000006E-2</v>
      </c>
      <c r="AIL39" s="32">
        <f t="shared" si="30"/>
        <v>9.7600000000000006E-2</v>
      </c>
      <c r="AIM39" s="32">
        <f t="shared" si="30"/>
        <v>9.7600000000000006E-2</v>
      </c>
      <c r="AIN39" s="32">
        <f t="shared" si="30"/>
        <v>9.7600000000000006E-2</v>
      </c>
      <c r="AIO39" s="32">
        <f t="shared" si="30"/>
        <v>9.7600000000000006E-2</v>
      </c>
      <c r="AIP39" s="32">
        <f t="shared" si="30"/>
        <v>9.7600000000000006E-2</v>
      </c>
      <c r="AIQ39" s="32">
        <f t="shared" si="30"/>
        <v>9.7600000000000006E-2</v>
      </c>
      <c r="AIR39" s="32">
        <f t="shared" si="30"/>
        <v>9.7600000000000006E-2</v>
      </c>
      <c r="AIS39" s="32">
        <f t="shared" si="30"/>
        <v>9.7600000000000006E-2</v>
      </c>
      <c r="AIT39" s="32">
        <f t="shared" si="30"/>
        <v>9.7600000000000006E-2</v>
      </c>
      <c r="AIU39" s="32">
        <f t="shared" si="30"/>
        <v>9.7600000000000006E-2</v>
      </c>
      <c r="AIV39" s="32">
        <f t="shared" si="30"/>
        <v>9.7600000000000006E-2</v>
      </c>
      <c r="AIW39" s="32">
        <f t="shared" si="30"/>
        <v>9.7600000000000006E-2</v>
      </c>
      <c r="AIX39" s="32">
        <f t="shared" ref="AIX39:ALI39" si="31">AIW39</f>
        <v>9.7600000000000006E-2</v>
      </c>
      <c r="AIY39" s="32">
        <f t="shared" si="31"/>
        <v>9.7600000000000006E-2</v>
      </c>
      <c r="AIZ39" s="32">
        <f t="shared" si="31"/>
        <v>9.7600000000000006E-2</v>
      </c>
      <c r="AJA39" s="32">
        <f t="shared" si="31"/>
        <v>9.7600000000000006E-2</v>
      </c>
      <c r="AJB39" s="32">
        <f t="shared" si="31"/>
        <v>9.7600000000000006E-2</v>
      </c>
      <c r="AJC39" s="32">
        <f t="shared" si="31"/>
        <v>9.7600000000000006E-2</v>
      </c>
      <c r="AJD39" s="32">
        <f t="shared" si="31"/>
        <v>9.7600000000000006E-2</v>
      </c>
      <c r="AJE39" s="32">
        <f t="shared" si="31"/>
        <v>9.7600000000000006E-2</v>
      </c>
      <c r="AJF39" s="32">
        <f t="shared" si="31"/>
        <v>9.7600000000000006E-2</v>
      </c>
      <c r="AJG39" s="32">
        <f t="shared" si="31"/>
        <v>9.7600000000000006E-2</v>
      </c>
      <c r="AJH39" s="32">
        <f t="shared" si="31"/>
        <v>9.7600000000000006E-2</v>
      </c>
      <c r="AJI39" s="32">
        <f t="shared" si="31"/>
        <v>9.7600000000000006E-2</v>
      </c>
      <c r="AJJ39" s="32">
        <f t="shared" si="31"/>
        <v>9.7600000000000006E-2</v>
      </c>
      <c r="AJK39" s="32">
        <f t="shared" si="31"/>
        <v>9.7600000000000006E-2</v>
      </c>
      <c r="AJL39" s="32">
        <f t="shared" si="31"/>
        <v>9.7600000000000006E-2</v>
      </c>
      <c r="AJM39" s="32">
        <f t="shared" si="31"/>
        <v>9.7600000000000006E-2</v>
      </c>
      <c r="AJN39" s="32">
        <f t="shared" si="31"/>
        <v>9.7600000000000006E-2</v>
      </c>
      <c r="AJO39" s="32">
        <f t="shared" si="31"/>
        <v>9.7600000000000006E-2</v>
      </c>
      <c r="AJP39" s="32">
        <f t="shared" si="31"/>
        <v>9.7600000000000006E-2</v>
      </c>
      <c r="AJQ39" s="32">
        <f t="shared" si="31"/>
        <v>9.7600000000000006E-2</v>
      </c>
      <c r="AJR39" s="32">
        <f t="shared" si="31"/>
        <v>9.7600000000000006E-2</v>
      </c>
      <c r="AJS39" s="32">
        <f t="shared" si="31"/>
        <v>9.7600000000000006E-2</v>
      </c>
      <c r="AJT39" s="32">
        <f t="shared" si="31"/>
        <v>9.7600000000000006E-2</v>
      </c>
      <c r="AJU39" s="32">
        <f t="shared" si="31"/>
        <v>9.7600000000000006E-2</v>
      </c>
      <c r="AJV39" s="32">
        <f t="shared" si="31"/>
        <v>9.7600000000000006E-2</v>
      </c>
      <c r="AJW39" s="32">
        <f t="shared" si="31"/>
        <v>9.7600000000000006E-2</v>
      </c>
      <c r="AJX39" s="32">
        <f t="shared" si="31"/>
        <v>9.7600000000000006E-2</v>
      </c>
      <c r="AJY39" s="32">
        <f t="shared" si="31"/>
        <v>9.7600000000000006E-2</v>
      </c>
      <c r="AJZ39" s="32">
        <f t="shared" si="31"/>
        <v>9.7600000000000006E-2</v>
      </c>
      <c r="AKA39" s="32">
        <f t="shared" si="31"/>
        <v>9.7600000000000006E-2</v>
      </c>
      <c r="AKB39" s="32">
        <f t="shared" si="31"/>
        <v>9.7600000000000006E-2</v>
      </c>
      <c r="AKC39" s="32">
        <f t="shared" si="31"/>
        <v>9.7600000000000006E-2</v>
      </c>
      <c r="AKD39" s="32">
        <f t="shared" si="31"/>
        <v>9.7600000000000006E-2</v>
      </c>
      <c r="AKE39" s="32">
        <f t="shared" si="31"/>
        <v>9.7600000000000006E-2</v>
      </c>
      <c r="AKF39" s="32">
        <f t="shared" si="31"/>
        <v>9.7600000000000006E-2</v>
      </c>
      <c r="AKG39" s="32">
        <f t="shared" si="31"/>
        <v>9.7600000000000006E-2</v>
      </c>
      <c r="AKH39" s="32">
        <f t="shared" si="31"/>
        <v>9.7600000000000006E-2</v>
      </c>
      <c r="AKI39" s="32">
        <f t="shared" si="31"/>
        <v>9.7600000000000006E-2</v>
      </c>
      <c r="AKJ39" s="32">
        <f t="shared" si="31"/>
        <v>9.7600000000000006E-2</v>
      </c>
      <c r="AKK39" s="32">
        <f t="shared" si="31"/>
        <v>9.7600000000000006E-2</v>
      </c>
      <c r="AKL39" s="32">
        <f t="shared" si="31"/>
        <v>9.7600000000000006E-2</v>
      </c>
      <c r="AKM39" s="32">
        <f t="shared" si="31"/>
        <v>9.7600000000000006E-2</v>
      </c>
      <c r="AKN39" s="32">
        <f t="shared" si="31"/>
        <v>9.7600000000000006E-2</v>
      </c>
      <c r="AKO39" s="32">
        <f t="shared" si="31"/>
        <v>9.7600000000000006E-2</v>
      </c>
      <c r="AKP39" s="32">
        <f t="shared" si="31"/>
        <v>9.7600000000000006E-2</v>
      </c>
      <c r="AKQ39" s="32">
        <f t="shared" si="31"/>
        <v>9.7600000000000006E-2</v>
      </c>
      <c r="AKR39" s="32">
        <f t="shared" si="31"/>
        <v>9.7600000000000006E-2</v>
      </c>
      <c r="AKS39" s="32">
        <f t="shared" si="31"/>
        <v>9.7600000000000006E-2</v>
      </c>
      <c r="AKT39" s="32">
        <f t="shared" si="31"/>
        <v>9.7600000000000006E-2</v>
      </c>
      <c r="AKU39" s="32">
        <f t="shared" si="31"/>
        <v>9.7600000000000006E-2</v>
      </c>
      <c r="AKV39" s="32">
        <f t="shared" si="31"/>
        <v>9.7600000000000006E-2</v>
      </c>
      <c r="AKW39" s="32">
        <f t="shared" si="31"/>
        <v>9.7600000000000006E-2</v>
      </c>
      <c r="AKX39" s="32">
        <f t="shared" si="31"/>
        <v>9.7600000000000006E-2</v>
      </c>
      <c r="AKY39" s="32">
        <f t="shared" si="31"/>
        <v>9.7600000000000006E-2</v>
      </c>
      <c r="AKZ39" s="32">
        <f t="shared" si="31"/>
        <v>9.7600000000000006E-2</v>
      </c>
      <c r="ALA39" s="32">
        <f t="shared" si="31"/>
        <v>9.7600000000000006E-2</v>
      </c>
      <c r="ALB39" s="32">
        <f t="shared" si="31"/>
        <v>9.7600000000000006E-2</v>
      </c>
      <c r="ALC39" s="32">
        <f t="shared" si="31"/>
        <v>9.7600000000000006E-2</v>
      </c>
      <c r="ALD39" s="32">
        <f t="shared" si="31"/>
        <v>9.7600000000000006E-2</v>
      </c>
      <c r="ALE39" s="32">
        <f t="shared" si="31"/>
        <v>9.7600000000000006E-2</v>
      </c>
      <c r="ALF39" s="32">
        <f t="shared" si="31"/>
        <v>9.7600000000000006E-2</v>
      </c>
      <c r="ALG39" s="32">
        <f t="shared" si="31"/>
        <v>9.7600000000000006E-2</v>
      </c>
      <c r="ALH39" s="32">
        <f t="shared" si="31"/>
        <v>9.7600000000000006E-2</v>
      </c>
      <c r="ALI39" s="32">
        <f t="shared" si="31"/>
        <v>9.7600000000000006E-2</v>
      </c>
      <c r="ALJ39" s="32">
        <f t="shared" ref="ALJ39:ANU39" si="32">ALI39</f>
        <v>9.7600000000000006E-2</v>
      </c>
      <c r="ALK39" s="32">
        <f t="shared" si="32"/>
        <v>9.7600000000000006E-2</v>
      </c>
      <c r="ALL39" s="32">
        <f t="shared" si="32"/>
        <v>9.7600000000000006E-2</v>
      </c>
      <c r="ALM39" s="32">
        <f t="shared" si="32"/>
        <v>9.7600000000000006E-2</v>
      </c>
      <c r="ALN39" s="32">
        <f t="shared" si="32"/>
        <v>9.7600000000000006E-2</v>
      </c>
      <c r="ALO39" s="32">
        <f t="shared" si="32"/>
        <v>9.7600000000000006E-2</v>
      </c>
      <c r="ALP39" s="32">
        <f t="shared" si="32"/>
        <v>9.7600000000000006E-2</v>
      </c>
      <c r="ALQ39" s="32">
        <f t="shared" si="32"/>
        <v>9.7600000000000006E-2</v>
      </c>
      <c r="ALR39" s="32">
        <f t="shared" si="32"/>
        <v>9.7600000000000006E-2</v>
      </c>
      <c r="ALS39" s="32">
        <f t="shared" si="32"/>
        <v>9.7600000000000006E-2</v>
      </c>
      <c r="ALT39" s="32">
        <f t="shared" si="32"/>
        <v>9.7600000000000006E-2</v>
      </c>
      <c r="ALU39" s="32">
        <f t="shared" si="32"/>
        <v>9.7600000000000006E-2</v>
      </c>
      <c r="ALV39" s="32">
        <f t="shared" si="32"/>
        <v>9.7600000000000006E-2</v>
      </c>
      <c r="ALW39" s="32">
        <f t="shared" si="32"/>
        <v>9.7600000000000006E-2</v>
      </c>
      <c r="ALX39" s="32">
        <f t="shared" si="32"/>
        <v>9.7600000000000006E-2</v>
      </c>
      <c r="ALY39" s="32">
        <f t="shared" si="32"/>
        <v>9.7600000000000006E-2</v>
      </c>
      <c r="ALZ39" s="32">
        <f t="shared" si="32"/>
        <v>9.7600000000000006E-2</v>
      </c>
      <c r="AMA39" s="32">
        <f t="shared" si="32"/>
        <v>9.7600000000000006E-2</v>
      </c>
      <c r="AMB39" s="32">
        <f t="shared" si="32"/>
        <v>9.7600000000000006E-2</v>
      </c>
      <c r="AMC39" s="32">
        <f t="shared" si="32"/>
        <v>9.7600000000000006E-2</v>
      </c>
      <c r="AMD39" s="32">
        <f t="shared" si="32"/>
        <v>9.7600000000000006E-2</v>
      </c>
      <c r="AME39" s="32">
        <f t="shared" si="32"/>
        <v>9.7600000000000006E-2</v>
      </c>
      <c r="AMF39" s="32">
        <f t="shared" si="32"/>
        <v>9.7600000000000006E-2</v>
      </c>
      <c r="AMG39" s="32">
        <f t="shared" si="32"/>
        <v>9.7600000000000006E-2</v>
      </c>
      <c r="AMH39" s="32">
        <f t="shared" si="32"/>
        <v>9.7600000000000006E-2</v>
      </c>
      <c r="AMI39" s="32">
        <f t="shared" si="32"/>
        <v>9.7600000000000006E-2</v>
      </c>
      <c r="AMJ39" s="32">
        <f t="shared" si="32"/>
        <v>9.7600000000000006E-2</v>
      </c>
      <c r="AMK39" s="32">
        <f t="shared" si="32"/>
        <v>9.7600000000000006E-2</v>
      </c>
      <c r="AML39" s="32">
        <f t="shared" si="32"/>
        <v>9.7600000000000006E-2</v>
      </c>
      <c r="AMM39" s="32">
        <f t="shared" si="32"/>
        <v>9.7600000000000006E-2</v>
      </c>
      <c r="AMN39" s="32">
        <f t="shared" si="32"/>
        <v>9.7600000000000006E-2</v>
      </c>
      <c r="AMO39" s="32">
        <f t="shared" si="32"/>
        <v>9.7600000000000006E-2</v>
      </c>
      <c r="AMP39" s="32">
        <f t="shared" si="32"/>
        <v>9.7600000000000006E-2</v>
      </c>
      <c r="AMQ39" s="32">
        <f t="shared" si="32"/>
        <v>9.7600000000000006E-2</v>
      </c>
      <c r="AMR39" s="32">
        <f t="shared" si="32"/>
        <v>9.7600000000000006E-2</v>
      </c>
      <c r="AMS39" s="32">
        <f t="shared" si="32"/>
        <v>9.7600000000000006E-2</v>
      </c>
      <c r="AMT39" s="32">
        <f t="shared" si="32"/>
        <v>9.7600000000000006E-2</v>
      </c>
      <c r="AMU39" s="32">
        <f t="shared" si="32"/>
        <v>9.7600000000000006E-2</v>
      </c>
      <c r="AMV39" s="32">
        <f t="shared" si="32"/>
        <v>9.7600000000000006E-2</v>
      </c>
      <c r="AMW39" s="32">
        <f t="shared" si="32"/>
        <v>9.7600000000000006E-2</v>
      </c>
      <c r="AMX39" s="32">
        <f t="shared" si="32"/>
        <v>9.7600000000000006E-2</v>
      </c>
      <c r="AMY39" s="32">
        <f t="shared" si="32"/>
        <v>9.7600000000000006E-2</v>
      </c>
      <c r="AMZ39" s="32">
        <f t="shared" si="32"/>
        <v>9.7600000000000006E-2</v>
      </c>
      <c r="ANA39" s="32">
        <f t="shared" si="32"/>
        <v>9.7600000000000006E-2</v>
      </c>
      <c r="ANB39" s="32">
        <f t="shared" si="32"/>
        <v>9.7600000000000006E-2</v>
      </c>
      <c r="ANC39" s="32">
        <f t="shared" si="32"/>
        <v>9.7600000000000006E-2</v>
      </c>
      <c r="AND39" s="32">
        <f t="shared" si="32"/>
        <v>9.7600000000000006E-2</v>
      </c>
      <c r="ANE39" s="32">
        <f t="shared" si="32"/>
        <v>9.7600000000000006E-2</v>
      </c>
      <c r="ANF39" s="32">
        <f t="shared" si="32"/>
        <v>9.7600000000000006E-2</v>
      </c>
      <c r="ANG39" s="32">
        <f t="shared" si="32"/>
        <v>9.7600000000000006E-2</v>
      </c>
      <c r="ANH39" s="32">
        <f t="shared" si="32"/>
        <v>9.7600000000000006E-2</v>
      </c>
      <c r="ANI39" s="32">
        <f t="shared" si="32"/>
        <v>9.7600000000000006E-2</v>
      </c>
      <c r="ANJ39" s="32">
        <f t="shared" si="32"/>
        <v>9.7600000000000006E-2</v>
      </c>
      <c r="ANK39" s="32">
        <f t="shared" si="32"/>
        <v>9.7600000000000006E-2</v>
      </c>
      <c r="ANL39" s="32">
        <f t="shared" si="32"/>
        <v>9.7600000000000006E-2</v>
      </c>
      <c r="ANM39" s="32">
        <f t="shared" si="32"/>
        <v>9.7600000000000006E-2</v>
      </c>
      <c r="ANN39" s="32">
        <f t="shared" si="32"/>
        <v>9.7600000000000006E-2</v>
      </c>
      <c r="ANO39" s="32">
        <f t="shared" si="32"/>
        <v>9.7600000000000006E-2</v>
      </c>
      <c r="ANP39" s="32">
        <f t="shared" si="32"/>
        <v>9.7600000000000006E-2</v>
      </c>
      <c r="ANQ39" s="32">
        <f t="shared" si="32"/>
        <v>9.7600000000000006E-2</v>
      </c>
      <c r="ANR39" s="32">
        <f t="shared" si="32"/>
        <v>9.7600000000000006E-2</v>
      </c>
      <c r="ANS39" s="32">
        <f t="shared" si="32"/>
        <v>9.7600000000000006E-2</v>
      </c>
      <c r="ANT39" s="32">
        <f t="shared" si="32"/>
        <v>9.7600000000000006E-2</v>
      </c>
      <c r="ANU39" s="32">
        <f t="shared" si="32"/>
        <v>9.7600000000000006E-2</v>
      </c>
      <c r="ANV39" s="32">
        <f t="shared" ref="ANV39:AQG39" si="33">ANU39</f>
        <v>9.7600000000000006E-2</v>
      </c>
      <c r="ANW39" s="32">
        <f t="shared" si="33"/>
        <v>9.7600000000000006E-2</v>
      </c>
      <c r="ANX39" s="32">
        <f t="shared" si="33"/>
        <v>9.7600000000000006E-2</v>
      </c>
      <c r="ANY39" s="32">
        <f t="shared" si="33"/>
        <v>9.7600000000000006E-2</v>
      </c>
      <c r="ANZ39" s="32">
        <f t="shared" si="33"/>
        <v>9.7600000000000006E-2</v>
      </c>
      <c r="AOA39" s="32">
        <f t="shared" si="33"/>
        <v>9.7600000000000006E-2</v>
      </c>
      <c r="AOB39" s="32">
        <f t="shared" si="33"/>
        <v>9.7600000000000006E-2</v>
      </c>
      <c r="AOC39" s="32">
        <f t="shared" si="33"/>
        <v>9.7600000000000006E-2</v>
      </c>
      <c r="AOD39" s="32">
        <f t="shared" si="33"/>
        <v>9.7600000000000006E-2</v>
      </c>
      <c r="AOE39" s="32">
        <f t="shared" si="33"/>
        <v>9.7600000000000006E-2</v>
      </c>
      <c r="AOF39" s="32">
        <f t="shared" si="33"/>
        <v>9.7600000000000006E-2</v>
      </c>
      <c r="AOG39" s="32">
        <f t="shared" si="33"/>
        <v>9.7600000000000006E-2</v>
      </c>
      <c r="AOH39" s="32">
        <f t="shared" si="33"/>
        <v>9.7600000000000006E-2</v>
      </c>
      <c r="AOI39" s="32">
        <f t="shared" si="33"/>
        <v>9.7600000000000006E-2</v>
      </c>
      <c r="AOJ39" s="32">
        <f t="shared" si="33"/>
        <v>9.7600000000000006E-2</v>
      </c>
      <c r="AOK39" s="32">
        <f t="shared" si="33"/>
        <v>9.7600000000000006E-2</v>
      </c>
      <c r="AOL39" s="32">
        <f t="shared" si="33"/>
        <v>9.7600000000000006E-2</v>
      </c>
      <c r="AOM39" s="32">
        <f t="shared" si="33"/>
        <v>9.7600000000000006E-2</v>
      </c>
      <c r="AON39" s="32">
        <f t="shared" si="33"/>
        <v>9.7600000000000006E-2</v>
      </c>
      <c r="AOO39" s="32">
        <f t="shared" si="33"/>
        <v>9.7600000000000006E-2</v>
      </c>
      <c r="AOP39" s="32">
        <f t="shared" si="33"/>
        <v>9.7600000000000006E-2</v>
      </c>
      <c r="AOQ39" s="32">
        <f t="shared" si="33"/>
        <v>9.7600000000000006E-2</v>
      </c>
      <c r="AOR39" s="32">
        <f t="shared" si="33"/>
        <v>9.7600000000000006E-2</v>
      </c>
      <c r="AOS39" s="32">
        <f t="shared" si="33"/>
        <v>9.7600000000000006E-2</v>
      </c>
      <c r="AOT39" s="32">
        <f t="shared" si="33"/>
        <v>9.7600000000000006E-2</v>
      </c>
      <c r="AOU39" s="32">
        <f t="shared" si="33"/>
        <v>9.7600000000000006E-2</v>
      </c>
      <c r="AOV39" s="32">
        <f t="shared" si="33"/>
        <v>9.7600000000000006E-2</v>
      </c>
      <c r="AOW39" s="32">
        <f t="shared" si="33"/>
        <v>9.7600000000000006E-2</v>
      </c>
      <c r="AOX39" s="32">
        <f t="shared" si="33"/>
        <v>9.7600000000000006E-2</v>
      </c>
      <c r="AOY39" s="32">
        <f t="shared" si="33"/>
        <v>9.7600000000000006E-2</v>
      </c>
      <c r="AOZ39" s="32">
        <f t="shared" si="33"/>
        <v>9.7600000000000006E-2</v>
      </c>
      <c r="APA39" s="32">
        <f t="shared" si="33"/>
        <v>9.7600000000000006E-2</v>
      </c>
      <c r="APB39" s="32">
        <f t="shared" si="33"/>
        <v>9.7600000000000006E-2</v>
      </c>
      <c r="APC39" s="32">
        <f t="shared" si="33"/>
        <v>9.7600000000000006E-2</v>
      </c>
      <c r="APD39" s="32">
        <f t="shared" si="33"/>
        <v>9.7600000000000006E-2</v>
      </c>
      <c r="APE39" s="32">
        <f t="shared" si="33"/>
        <v>9.7600000000000006E-2</v>
      </c>
      <c r="APF39" s="32">
        <f t="shared" si="33"/>
        <v>9.7600000000000006E-2</v>
      </c>
      <c r="APG39" s="32">
        <f t="shared" si="33"/>
        <v>9.7600000000000006E-2</v>
      </c>
      <c r="APH39" s="32">
        <f t="shared" si="33"/>
        <v>9.7600000000000006E-2</v>
      </c>
      <c r="API39" s="32">
        <f t="shared" si="33"/>
        <v>9.7600000000000006E-2</v>
      </c>
      <c r="APJ39" s="32">
        <f t="shared" si="33"/>
        <v>9.7600000000000006E-2</v>
      </c>
      <c r="APK39" s="32">
        <f t="shared" si="33"/>
        <v>9.7600000000000006E-2</v>
      </c>
      <c r="APL39" s="32">
        <f t="shared" si="33"/>
        <v>9.7600000000000006E-2</v>
      </c>
      <c r="APM39" s="32">
        <f t="shared" si="33"/>
        <v>9.7600000000000006E-2</v>
      </c>
      <c r="APN39" s="32">
        <f t="shared" si="33"/>
        <v>9.7600000000000006E-2</v>
      </c>
      <c r="APO39" s="32">
        <f t="shared" si="33"/>
        <v>9.7600000000000006E-2</v>
      </c>
      <c r="APP39" s="32">
        <f t="shared" si="33"/>
        <v>9.7600000000000006E-2</v>
      </c>
      <c r="APQ39" s="32">
        <f t="shared" si="33"/>
        <v>9.7600000000000006E-2</v>
      </c>
      <c r="APR39" s="32">
        <f t="shared" si="33"/>
        <v>9.7600000000000006E-2</v>
      </c>
      <c r="APS39" s="32">
        <f t="shared" si="33"/>
        <v>9.7600000000000006E-2</v>
      </c>
      <c r="APT39" s="32">
        <f t="shared" si="33"/>
        <v>9.7600000000000006E-2</v>
      </c>
      <c r="APU39" s="32">
        <f t="shared" si="33"/>
        <v>9.7600000000000006E-2</v>
      </c>
      <c r="APV39" s="32">
        <f t="shared" si="33"/>
        <v>9.7600000000000006E-2</v>
      </c>
      <c r="APW39" s="32">
        <f t="shared" si="33"/>
        <v>9.7600000000000006E-2</v>
      </c>
      <c r="APX39" s="32">
        <f t="shared" si="33"/>
        <v>9.7600000000000006E-2</v>
      </c>
      <c r="APY39" s="32">
        <f t="shared" si="33"/>
        <v>9.7600000000000006E-2</v>
      </c>
      <c r="APZ39" s="32">
        <f t="shared" si="33"/>
        <v>9.7600000000000006E-2</v>
      </c>
      <c r="AQA39" s="32">
        <f t="shared" si="33"/>
        <v>9.7600000000000006E-2</v>
      </c>
      <c r="AQB39" s="32">
        <f t="shared" si="33"/>
        <v>9.7600000000000006E-2</v>
      </c>
      <c r="AQC39" s="32">
        <f t="shared" si="33"/>
        <v>9.7600000000000006E-2</v>
      </c>
      <c r="AQD39" s="32">
        <f t="shared" si="33"/>
        <v>9.7600000000000006E-2</v>
      </c>
      <c r="AQE39" s="32">
        <f t="shared" si="33"/>
        <v>9.7600000000000006E-2</v>
      </c>
      <c r="AQF39" s="32">
        <f t="shared" si="33"/>
        <v>9.7600000000000006E-2</v>
      </c>
      <c r="AQG39" s="32">
        <f t="shared" si="33"/>
        <v>9.7600000000000006E-2</v>
      </c>
      <c r="AQH39" s="32">
        <f t="shared" ref="AQH39:ASS39" si="34">AQG39</f>
        <v>9.7600000000000006E-2</v>
      </c>
      <c r="AQI39" s="32">
        <f t="shared" si="34"/>
        <v>9.7600000000000006E-2</v>
      </c>
      <c r="AQJ39" s="32">
        <f t="shared" si="34"/>
        <v>9.7600000000000006E-2</v>
      </c>
      <c r="AQK39" s="32">
        <f t="shared" si="34"/>
        <v>9.7600000000000006E-2</v>
      </c>
      <c r="AQL39" s="32">
        <f t="shared" si="34"/>
        <v>9.7600000000000006E-2</v>
      </c>
      <c r="AQM39" s="32">
        <f t="shared" si="34"/>
        <v>9.7600000000000006E-2</v>
      </c>
      <c r="AQN39" s="32">
        <f t="shared" si="34"/>
        <v>9.7600000000000006E-2</v>
      </c>
      <c r="AQO39" s="32">
        <f t="shared" si="34"/>
        <v>9.7600000000000006E-2</v>
      </c>
      <c r="AQP39" s="32">
        <f t="shared" si="34"/>
        <v>9.7600000000000006E-2</v>
      </c>
      <c r="AQQ39" s="32">
        <f t="shared" si="34"/>
        <v>9.7600000000000006E-2</v>
      </c>
      <c r="AQR39" s="32">
        <f t="shared" si="34"/>
        <v>9.7600000000000006E-2</v>
      </c>
      <c r="AQS39" s="32">
        <f t="shared" si="34"/>
        <v>9.7600000000000006E-2</v>
      </c>
      <c r="AQT39" s="32">
        <f t="shared" si="34"/>
        <v>9.7600000000000006E-2</v>
      </c>
      <c r="AQU39" s="32">
        <f t="shared" si="34"/>
        <v>9.7600000000000006E-2</v>
      </c>
      <c r="AQV39" s="32">
        <f t="shared" si="34"/>
        <v>9.7600000000000006E-2</v>
      </c>
      <c r="AQW39" s="32">
        <f t="shared" si="34"/>
        <v>9.7600000000000006E-2</v>
      </c>
      <c r="AQX39" s="32">
        <f t="shared" si="34"/>
        <v>9.7600000000000006E-2</v>
      </c>
      <c r="AQY39" s="32">
        <f t="shared" si="34"/>
        <v>9.7600000000000006E-2</v>
      </c>
      <c r="AQZ39" s="32">
        <f t="shared" si="34"/>
        <v>9.7600000000000006E-2</v>
      </c>
      <c r="ARA39" s="32">
        <f t="shared" si="34"/>
        <v>9.7600000000000006E-2</v>
      </c>
      <c r="ARB39" s="32">
        <f t="shared" si="34"/>
        <v>9.7600000000000006E-2</v>
      </c>
      <c r="ARC39" s="32">
        <f t="shared" si="34"/>
        <v>9.7600000000000006E-2</v>
      </c>
      <c r="ARD39" s="32">
        <f t="shared" si="34"/>
        <v>9.7600000000000006E-2</v>
      </c>
      <c r="ARE39" s="32">
        <f t="shared" si="34"/>
        <v>9.7600000000000006E-2</v>
      </c>
      <c r="ARF39" s="32">
        <f t="shared" si="34"/>
        <v>9.7600000000000006E-2</v>
      </c>
      <c r="ARG39" s="32">
        <f t="shared" si="34"/>
        <v>9.7600000000000006E-2</v>
      </c>
      <c r="ARH39" s="32">
        <f t="shared" si="34"/>
        <v>9.7600000000000006E-2</v>
      </c>
      <c r="ARI39" s="32">
        <f t="shared" si="34"/>
        <v>9.7600000000000006E-2</v>
      </c>
      <c r="ARJ39" s="32">
        <f t="shared" si="34"/>
        <v>9.7600000000000006E-2</v>
      </c>
      <c r="ARK39" s="32">
        <f t="shared" si="34"/>
        <v>9.7600000000000006E-2</v>
      </c>
      <c r="ARL39" s="32">
        <f t="shared" si="34"/>
        <v>9.7600000000000006E-2</v>
      </c>
      <c r="ARM39" s="32">
        <f t="shared" si="34"/>
        <v>9.7600000000000006E-2</v>
      </c>
      <c r="ARN39" s="32">
        <f t="shared" si="34"/>
        <v>9.7600000000000006E-2</v>
      </c>
      <c r="ARO39" s="32">
        <f t="shared" si="34"/>
        <v>9.7600000000000006E-2</v>
      </c>
      <c r="ARP39" s="32">
        <f t="shared" si="34"/>
        <v>9.7600000000000006E-2</v>
      </c>
      <c r="ARQ39" s="32">
        <f t="shared" si="34"/>
        <v>9.7600000000000006E-2</v>
      </c>
      <c r="ARR39" s="32">
        <f t="shared" si="34"/>
        <v>9.7600000000000006E-2</v>
      </c>
      <c r="ARS39" s="32">
        <f t="shared" si="34"/>
        <v>9.7600000000000006E-2</v>
      </c>
      <c r="ART39" s="32">
        <f t="shared" si="34"/>
        <v>9.7600000000000006E-2</v>
      </c>
      <c r="ARU39" s="32">
        <f t="shared" si="34"/>
        <v>9.7600000000000006E-2</v>
      </c>
      <c r="ARV39" s="32">
        <f t="shared" si="34"/>
        <v>9.7600000000000006E-2</v>
      </c>
      <c r="ARW39" s="32">
        <f t="shared" si="34"/>
        <v>9.7600000000000006E-2</v>
      </c>
      <c r="ARX39" s="32">
        <f t="shared" si="34"/>
        <v>9.7600000000000006E-2</v>
      </c>
      <c r="ARY39" s="32">
        <f t="shared" si="34"/>
        <v>9.7600000000000006E-2</v>
      </c>
      <c r="ARZ39" s="32">
        <f t="shared" si="34"/>
        <v>9.7600000000000006E-2</v>
      </c>
      <c r="ASA39" s="32">
        <f t="shared" si="34"/>
        <v>9.7600000000000006E-2</v>
      </c>
      <c r="ASB39" s="32">
        <f t="shared" si="34"/>
        <v>9.7600000000000006E-2</v>
      </c>
      <c r="ASC39" s="32">
        <f t="shared" si="34"/>
        <v>9.7600000000000006E-2</v>
      </c>
      <c r="ASD39" s="32">
        <f t="shared" si="34"/>
        <v>9.7600000000000006E-2</v>
      </c>
      <c r="ASE39" s="32">
        <f t="shared" si="34"/>
        <v>9.7600000000000006E-2</v>
      </c>
      <c r="ASF39" s="32">
        <f t="shared" si="34"/>
        <v>9.7600000000000006E-2</v>
      </c>
      <c r="ASG39" s="32">
        <f t="shared" si="34"/>
        <v>9.7600000000000006E-2</v>
      </c>
      <c r="ASH39" s="32">
        <f t="shared" si="34"/>
        <v>9.7600000000000006E-2</v>
      </c>
      <c r="ASI39" s="32">
        <f t="shared" si="34"/>
        <v>9.7600000000000006E-2</v>
      </c>
      <c r="ASJ39" s="32">
        <f t="shared" si="34"/>
        <v>9.7600000000000006E-2</v>
      </c>
      <c r="ASK39" s="32">
        <f t="shared" si="34"/>
        <v>9.7600000000000006E-2</v>
      </c>
      <c r="ASL39" s="32">
        <f t="shared" si="34"/>
        <v>9.7600000000000006E-2</v>
      </c>
      <c r="ASM39" s="32">
        <f t="shared" si="34"/>
        <v>9.7600000000000006E-2</v>
      </c>
      <c r="ASN39" s="32">
        <f t="shared" si="34"/>
        <v>9.7600000000000006E-2</v>
      </c>
      <c r="ASO39" s="32">
        <f t="shared" si="34"/>
        <v>9.7600000000000006E-2</v>
      </c>
      <c r="ASP39" s="32">
        <f t="shared" si="34"/>
        <v>9.7600000000000006E-2</v>
      </c>
      <c r="ASQ39" s="32">
        <f t="shared" si="34"/>
        <v>9.7600000000000006E-2</v>
      </c>
      <c r="ASR39" s="32">
        <f t="shared" si="34"/>
        <v>9.7600000000000006E-2</v>
      </c>
      <c r="ASS39" s="32">
        <f t="shared" si="34"/>
        <v>9.7600000000000006E-2</v>
      </c>
      <c r="AST39" s="32">
        <f t="shared" ref="AST39:AVE39" si="35">ASS39</f>
        <v>9.7600000000000006E-2</v>
      </c>
      <c r="ASU39" s="32">
        <f t="shared" si="35"/>
        <v>9.7600000000000006E-2</v>
      </c>
      <c r="ASV39" s="32">
        <f t="shared" si="35"/>
        <v>9.7600000000000006E-2</v>
      </c>
      <c r="ASW39" s="32">
        <f t="shared" si="35"/>
        <v>9.7600000000000006E-2</v>
      </c>
      <c r="ASX39" s="32">
        <f t="shared" si="35"/>
        <v>9.7600000000000006E-2</v>
      </c>
      <c r="ASY39" s="32">
        <f t="shared" si="35"/>
        <v>9.7600000000000006E-2</v>
      </c>
      <c r="ASZ39" s="32">
        <f t="shared" si="35"/>
        <v>9.7600000000000006E-2</v>
      </c>
      <c r="ATA39" s="32">
        <f t="shared" si="35"/>
        <v>9.7600000000000006E-2</v>
      </c>
      <c r="ATB39" s="32">
        <f t="shared" si="35"/>
        <v>9.7600000000000006E-2</v>
      </c>
      <c r="ATC39" s="32">
        <f t="shared" si="35"/>
        <v>9.7600000000000006E-2</v>
      </c>
      <c r="ATD39" s="32">
        <f t="shared" si="35"/>
        <v>9.7600000000000006E-2</v>
      </c>
      <c r="ATE39" s="32">
        <f t="shared" si="35"/>
        <v>9.7600000000000006E-2</v>
      </c>
      <c r="ATF39" s="32">
        <f t="shared" si="35"/>
        <v>9.7600000000000006E-2</v>
      </c>
      <c r="ATG39" s="32">
        <f t="shared" si="35"/>
        <v>9.7600000000000006E-2</v>
      </c>
      <c r="ATH39" s="32">
        <f t="shared" si="35"/>
        <v>9.7600000000000006E-2</v>
      </c>
      <c r="ATI39" s="32">
        <f t="shared" si="35"/>
        <v>9.7600000000000006E-2</v>
      </c>
      <c r="ATJ39" s="32">
        <f t="shared" si="35"/>
        <v>9.7600000000000006E-2</v>
      </c>
      <c r="ATK39" s="32">
        <f t="shared" si="35"/>
        <v>9.7600000000000006E-2</v>
      </c>
      <c r="ATL39" s="32">
        <f t="shared" si="35"/>
        <v>9.7600000000000006E-2</v>
      </c>
      <c r="ATM39" s="32">
        <f t="shared" si="35"/>
        <v>9.7600000000000006E-2</v>
      </c>
      <c r="ATN39" s="32">
        <f t="shared" si="35"/>
        <v>9.7600000000000006E-2</v>
      </c>
      <c r="ATO39" s="32">
        <f t="shared" si="35"/>
        <v>9.7600000000000006E-2</v>
      </c>
      <c r="ATP39" s="32">
        <f t="shared" si="35"/>
        <v>9.7600000000000006E-2</v>
      </c>
      <c r="ATQ39" s="32">
        <f t="shared" si="35"/>
        <v>9.7600000000000006E-2</v>
      </c>
      <c r="ATR39" s="32">
        <f t="shared" si="35"/>
        <v>9.7600000000000006E-2</v>
      </c>
      <c r="ATS39" s="32">
        <f t="shared" si="35"/>
        <v>9.7600000000000006E-2</v>
      </c>
      <c r="ATT39" s="32">
        <f t="shared" si="35"/>
        <v>9.7600000000000006E-2</v>
      </c>
      <c r="ATU39" s="32">
        <f t="shared" si="35"/>
        <v>9.7600000000000006E-2</v>
      </c>
      <c r="ATV39" s="32">
        <f t="shared" si="35"/>
        <v>9.7600000000000006E-2</v>
      </c>
      <c r="ATW39" s="32">
        <f t="shared" si="35"/>
        <v>9.7600000000000006E-2</v>
      </c>
      <c r="ATX39" s="32">
        <f t="shared" si="35"/>
        <v>9.7600000000000006E-2</v>
      </c>
      <c r="ATY39" s="32">
        <f t="shared" si="35"/>
        <v>9.7600000000000006E-2</v>
      </c>
      <c r="ATZ39" s="32">
        <f t="shared" si="35"/>
        <v>9.7600000000000006E-2</v>
      </c>
      <c r="AUA39" s="32">
        <f t="shared" si="35"/>
        <v>9.7600000000000006E-2</v>
      </c>
      <c r="AUB39" s="32">
        <f t="shared" si="35"/>
        <v>9.7600000000000006E-2</v>
      </c>
      <c r="AUC39" s="32">
        <f t="shared" si="35"/>
        <v>9.7600000000000006E-2</v>
      </c>
      <c r="AUD39" s="32">
        <f t="shared" si="35"/>
        <v>9.7600000000000006E-2</v>
      </c>
      <c r="AUE39" s="32">
        <f t="shared" si="35"/>
        <v>9.7600000000000006E-2</v>
      </c>
      <c r="AUF39" s="32">
        <f t="shared" si="35"/>
        <v>9.7600000000000006E-2</v>
      </c>
      <c r="AUG39" s="32">
        <f t="shared" si="35"/>
        <v>9.7600000000000006E-2</v>
      </c>
      <c r="AUH39" s="32">
        <f t="shared" si="35"/>
        <v>9.7600000000000006E-2</v>
      </c>
      <c r="AUI39" s="32">
        <f t="shared" si="35"/>
        <v>9.7600000000000006E-2</v>
      </c>
      <c r="AUJ39" s="32">
        <f t="shared" si="35"/>
        <v>9.7600000000000006E-2</v>
      </c>
      <c r="AUK39" s="32">
        <f t="shared" si="35"/>
        <v>9.7600000000000006E-2</v>
      </c>
      <c r="AUL39" s="32">
        <f t="shared" si="35"/>
        <v>9.7600000000000006E-2</v>
      </c>
      <c r="AUM39" s="32">
        <f t="shared" si="35"/>
        <v>9.7600000000000006E-2</v>
      </c>
      <c r="AUN39" s="32">
        <f t="shared" si="35"/>
        <v>9.7600000000000006E-2</v>
      </c>
      <c r="AUO39" s="32">
        <f t="shared" si="35"/>
        <v>9.7600000000000006E-2</v>
      </c>
      <c r="AUP39" s="32">
        <f t="shared" si="35"/>
        <v>9.7600000000000006E-2</v>
      </c>
      <c r="AUQ39" s="32">
        <f t="shared" si="35"/>
        <v>9.7600000000000006E-2</v>
      </c>
      <c r="AUR39" s="32">
        <f t="shared" si="35"/>
        <v>9.7600000000000006E-2</v>
      </c>
      <c r="AUS39" s="32">
        <f t="shared" si="35"/>
        <v>9.7600000000000006E-2</v>
      </c>
      <c r="AUT39" s="32">
        <f t="shared" si="35"/>
        <v>9.7600000000000006E-2</v>
      </c>
      <c r="AUU39" s="32">
        <f t="shared" si="35"/>
        <v>9.7600000000000006E-2</v>
      </c>
      <c r="AUV39" s="32">
        <f t="shared" si="35"/>
        <v>9.7600000000000006E-2</v>
      </c>
      <c r="AUW39" s="32">
        <f t="shared" si="35"/>
        <v>9.7600000000000006E-2</v>
      </c>
      <c r="AUX39" s="32">
        <f t="shared" si="35"/>
        <v>9.7600000000000006E-2</v>
      </c>
      <c r="AUY39" s="32">
        <f t="shared" si="35"/>
        <v>9.7600000000000006E-2</v>
      </c>
      <c r="AUZ39" s="32">
        <f t="shared" si="35"/>
        <v>9.7600000000000006E-2</v>
      </c>
      <c r="AVA39" s="32">
        <f t="shared" si="35"/>
        <v>9.7600000000000006E-2</v>
      </c>
      <c r="AVB39" s="32">
        <f t="shared" si="35"/>
        <v>9.7600000000000006E-2</v>
      </c>
      <c r="AVC39" s="32">
        <f t="shared" si="35"/>
        <v>9.7600000000000006E-2</v>
      </c>
      <c r="AVD39" s="32">
        <f t="shared" si="35"/>
        <v>9.7600000000000006E-2</v>
      </c>
      <c r="AVE39" s="32">
        <f t="shared" si="35"/>
        <v>9.7600000000000006E-2</v>
      </c>
      <c r="AVF39" s="32">
        <f t="shared" ref="AVF39:AXQ39" si="36">AVE39</f>
        <v>9.7600000000000006E-2</v>
      </c>
      <c r="AVG39" s="32">
        <f t="shared" si="36"/>
        <v>9.7600000000000006E-2</v>
      </c>
      <c r="AVH39" s="32">
        <f t="shared" si="36"/>
        <v>9.7600000000000006E-2</v>
      </c>
      <c r="AVI39" s="32">
        <f t="shared" si="36"/>
        <v>9.7600000000000006E-2</v>
      </c>
      <c r="AVJ39" s="32">
        <f t="shared" si="36"/>
        <v>9.7600000000000006E-2</v>
      </c>
      <c r="AVK39" s="32">
        <f t="shared" si="36"/>
        <v>9.7600000000000006E-2</v>
      </c>
      <c r="AVL39" s="32">
        <f t="shared" si="36"/>
        <v>9.7600000000000006E-2</v>
      </c>
      <c r="AVM39" s="32">
        <f t="shared" si="36"/>
        <v>9.7600000000000006E-2</v>
      </c>
      <c r="AVN39" s="32">
        <f t="shared" si="36"/>
        <v>9.7600000000000006E-2</v>
      </c>
      <c r="AVO39" s="32">
        <f t="shared" si="36"/>
        <v>9.7600000000000006E-2</v>
      </c>
      <c r="AVP39" s="32">
        <f t="shared" si="36"/>
        <v>9.7600000000000006E-2</v>
      </c>
      <c r="AVQ39" s="32">
        <f t="shared" si="36"/>
        <v>9.7600000000000006E-2</v>
      </c>
      <c r="AVR39" s="32">
        <f t="shared" si="36"/>
        <v>9.7600000000000006E-2</v>
      </c>
      <c r="AVS39" s="32">
        <f t="shared" si="36"/>
        <v>9.7600000000000006E-2</v>
      </c>
      <c r="AVT39" s="32">
        <f t="shared" si="36"/>
        <v>9.7600000000000006E-2</v>
      </c>
      <c r="AVU39" s="32">
        <f t="shared" si="36"/>
        <v>9.7600000000000006E-2</v>
      </c>
      <c r="AVV39" s="32">
        <f t="shared" si="36"/>
        <v>9.7600000000000006E-2</v>
      </c>
      <c r="AVW39" s="32">
        <f t="shared" si="36"/>
        <v>9.7600000000000006E-2</v>
      </c>
      <c r="AVX39" s="32">
        <f t="shared" si="36"/>
        <v>9.7600000000000006E-2</v>
      </c>
      <c r="AVY39" s="32">
        <f t="shared" si="36"/>
        <v>9.7600000000000006E-2</v>
      </c>
      <c r="AVZ39" s="32">
        <f t="shared" si="36"/>
        <v>9.7600000000000006E-2</v>
      </c>
      <c r="AWA39" s="32">
        <f t="shared" si="36"/>
        <v>9.7600000000000006E-2</v>
      </c>
      <c r="AWB39" s="32">
        <f t="shared" si="36"/>
        <v>9.7600000000000006E-2</v>
      </c>
      <c r="AWC39" s="32">
        <f t="shared" si="36"/>
        <v>9.7600000000000006E-2</v>
      </c>
      <c r="AWD39" s="32">
        <f t="shared" si="36"/>
        <v>9.7600000000000006E-2</v>
      </c>
      <c r="AWE39" s="32">
        <f t="shared" si="36"/>
        <v>9.7600000000000006E-2</v>
      </c>
      <c r="AWF39" s="32">
        <f t="shared" si="36"/>
        <v>9.7600000000000006E-2</v>
      </c>
      <c r="AWG39" s="32">
        <f t="shared" si="36"/>
        <v>9.7600000000000006E-2</v>
      </c>
      <c r="AWH39" s="32">
        <f t="shared" si="36"/>
        <v>9.7600000000000006E-2</v>
      </c>
      <c r="AWI39" s="32">
        <f t="shared" si="36"/>
        <v>9.7600000000000006E-2</v>
      </c>
      <c r="AWJ39" s="32">
        <f t="shared" si="36"/>
        <v>9.7600000000000006E-2</v>
      </c>
      <c r="AWK39" s="32">
        <f t="shared" si="36"/>
        <v>9.7600000000000006E-2</v>
      </c>
      <c r="AWL39" s="32">
        <f t="shared" si="36"/>
        <v>9.7600000000000006E-2</v>
      </c>
      <c r="AWM39" s="32">
        <f t="shared" si="36"/>
        <v>9.7600000000000006E-2</v>
      </c>
      <c r="AWN39" s="32">
        <f t="shared" si="36"/>
        <v>9.7600000000000006E-2</v>
      </c>
      <c r="AWO39" s="32">
        <f t="shared" si="36"/>
        <v>9.7600000000000006E-2</v>
      </c>
      <c r="AWP39" s="32">
        <f t="shared" si="36"/>
        <v>9.7600000000000006E-2</v>
      </c>
      <c r="AWQ39" s="32">
        <f t="shared" si="36"/>
        <v>9.7600000000000006E-2</v>
      </c>
      <c r="AWR39" s="32">
        <f t="shared" si="36"/>
        <v>9.7600000000000006E-2</v>
      </c>
      <c r="AWS39" s="32">
        <f t="shared" si="36"/>
        <v>9.7600000000000006E-2</v>
      </c>
      <c r="AWT39" s="32">
        <f t="shared" si="36"/>
        <v>9.7600000000000006E-2</v>
      </c>
      <c r="AWU39" s="32">
        <f t="shared" si="36"/>
        <v>9.7600000000000006E-2</v>
      </c>
      <c r="AWV39" s="32">
        <f t="shared" si="36"/>
        <v>9.7600000000000006E-2</v>
      </c>
      <c r="AWW39" s="32">
        <f t="shared" si="36"/>
        <v>9.7600000000000006E-2</v>
      </c>
      <c r="AWX39" s="32">
        <f t="shared" si="36"/>
        <v>9.7600000000000006E-2</v>
      </c>
      <c r="AWY39" s="32">
        <f t="shared" si="36"/>
        <v>9.7600000000000006E-2</v>
      </c>
      <c r="AWZ39" s="32">
        <f t="shared" si="36"/>
        <v>9.7600000000000006E-2</v>
      </c>
      <c r="AXA39" s="32">
        <f t="shared" si="36"/>
        <v>9.7600000000000006E-2</v>
      </c>
      <c r="AXB39" s="32">
        <f t="shared" si="36"/>
        <v>9.7600000000000006E-2</v>
      </c>
      <c r="AXC39" s="32">
        <f t="shared" si="36"/>
        <v>9.7600000000000006E-2</v>
      </c>
      <c r="AXD39" s="32">
        <f t="shared" si="36"/>
        <v>9.7600000000000006E-2</v>
      </c>
      <c r="AXE39" s="32">
        <f t="shared" si="36"/>
        <v>9.7600000000000006E-2</v>
      </c>
      <c r="AXF39" s="32">
        <f t="shared" si="36"/>
        <v>9.7600000000000006E-2</v>
      </c>
      <c r="AXG39" s="32">
        <f t="shared" si="36"/>
        <v>9.7600000000000006E-2</v>
      </c>
      <c r="AXH39" s="32">
        <f t="shared" si="36"/>
        <v>9.7600000000000006E-2</v>
      </c>
      <c r="AXI39" s="32">
        <f t="shared" si="36"/>
        <v>9.7600000000000006E-2</v>
      </c>
      <c r="AXJ39" s="32">
        <f t="shared" si="36"/>
        <v>9.7600000000000006E-2</v>
      </c>
      <c r="AXK39" s="32">
        <f t="shared" si="36"/>
        <v>9.7600000000000006E-2</v>
      </c>
      <c r="AXL39" s="32">
        <f t="shared" si="36"/>
        <v>9.7600000000000006E-2</v>
      </c>
      <c r="AXM39" s="32">
        <f t="shared" si="36"/>
        <v>9.7600000000000006E-2</v>
      </c>
      <c r="AXN39" s="32">
        <f t="shared" si="36"/>
        <v>9.7600000000000006E-2</v>
      </c>
      <c r="AXO39" s="32">
        <f t="shared" si="36"/>
        <v>9.7600000000000006E-2</v>
      </c>
      <c r="AXP39" s="32">
        <f t="shared" si="36"/>
        <v>9.7600000000000006E-2</v>
      </c>
      <c r="AXQ39" s="32">
        <f t="shared" si="36"/>
        <v>9.7600000000000006E-2</v>
      </c>
      <c r="AXR39" s="32">
        <f t="shared" ref="AXR39:BAC39" si="37">AXQ39</f>
        <v>9.7600000000000006E-2</v>
      </c>
      <c r="AXS39" s="32">
        <f t="shared" si="37"/>
        <v>9.7600000000000006E-2</v>
      </c>
      <c r="AXT39" s="32">
        <f t="shared" si="37"/>
        <v>9.7600000000000006E-2</v>
      </c>
      <c r="AXU39" s="32">
        <f t="shared" si="37"/>
        <v>9.7600000000000006E-2</v>
      </c>
      <c r="AXV39" s="32">
        <f t="shared" si="37"/>
        <v>9.7600000000000006E-2</v>
      </c>
      <c r="AXW39" s="32">
        <f t="shared" si="37"/>
        <v>9.7600000000000006E-2</v>
      </c>
      <c r="AXX39" s="32">
        <f t="shared" si="37"/>
        <v>9.7600000000000006E-2</v>
      </c>
      <c r="AXY39" s="32">
        <f t="shared" si="37"/>
        <v>9.7600000000000006E-2</v>
      </c>
      <c r="AXZ39" s="32">
        <f t="shared" si="37"/>
        <v>9.7600000000000006E-2</v>
      </c>
      <c r="AYA39" s="32">
        <f t="shared" si="37"/>
        <v>9.7600000000000006E-2</v>
      </c>
      <c r="AYB39" s="32">
        <f t="shared" si="37"/>
        <v>9.7600000000000006E-2</v>
      </c>
      <c r="AYC39" s="32">
        <f t="shared" si="37"/>
        <v>9.7600000000000006E-2</v>
      </c>
      <c r="AYD39" s="32">
        <f t="shared" si="37"/>
        <v>9.7600000000000006E-2</v>
      </c>
      <c r="AYE39" s="32">
        <f t="shared" si="37"/>
        <v>9.7600000000000006E-2</v>
      </c>
      <c r="AYF39" s="32">
        <f t="shared" si="37"/>
        <v>9.7600000000000006E-2</v>
      </c>
      <c r="AYG39" s="32">
        <f t="shared" si="37"/>
        <v>9.7600000000000006E-2</v>
      </c>
      <c r="AYH39" s="32">
        <f t="shared" si="37"/>
        <v>9.7600000000000006E-2</v>
      </c>
      <c r="AYI39" s="32">
        <f t="shared" si="37"/>
        <v>9.7600000000000006E-2</v>
      </c>
      <c r="AYJ39" s="32">
        <f t="shared" si="37"/>
        <v>9.7600000000000006E-2</v>
      </c>
      <c r="AYK39" s="32">
        <f t="shared" si="37"/>
        <v>9.7600000000000006E-2</v>
      </c>
      <c r="AYL39" s="32">
        <f t="shared" si="37"/>
        <v>9.7600000000000006E-2</v>
      </c>
      <c r="AYM39" s="32">
        <f t="shared" si="37"/>
        <v>9.7600000000000006E-2</v>
      </c>
      <c r="AYN39" s="32">
        <f t="shared" si="37"/>
        <v>9.7600000000000006E-2</v>
      </c>
      <c r="AYO39" s="32">
        <f t="shared" si="37"/>
        <v>9.7600000000000006E-2</v>
      </c>
      <c r="AYP39" s="32">
        <f t="shared" si="37"/>
        <v>9.7600000000000006E-2</v>
      </c>
      <c r="AYQ39" s="32">
        <f t="shared" si="37"/>
        <v>9.7600000000000006E-2</v>
      </c>
      <c r="AYR39" s="32">
        <f t="shared" si="37"/>
        <v>9.7600000000000006E-2</v>
      </c>
      <c r="AYS39" s="32">
        <f t="shared" si="37"/>
        <v>9.7600000000000006E-2</v>
      </c>
      <c r="AYT39" s="32">
        <f t="shared" si="37"/>
        <v>9.7600000000000006E-2</v>
      </c>
      <c r="AYU39" s="32">
        <f t="shared" si="37"/>
        <v>9.7600000000000006E-2</v>
      </c>
      <c r="AYV39" s="32">
        <f t="shared" si="37"/>
        <v>9.7600000000000006E-2</v>
      </c>
      <c r="AYW39" s="32">
        <f t="shared" si="37"/>
        <v>9.7600000000000006E-2</v>
      </c>
      <c r="AYX39" s="32">
        <f t="shared" si="37"/>
        <v>9.7600000000000006E-2</v>
      </c>
      <c r="AYY39" s="32">
        <f t="shared" si="37"/>
        <v>9.7600000000000006E-2</v>
      </c>
      <c r="AYZ39" s="32">
        <f t="shared" si="37"/>
        <v>9.7600000000000006E-2</v>
      </c>
      <c r="AZA39" s="32">
        <f t="shared" si="37"/>
        <v>9.7600000000000006E-2</v>
      </c>
      <c r="AZB39" s="32">
        <f t="shared" si="37"/>
        <v>9.7600000000000006E-2</v>
      </c>
      <c r="AZC39" s="32">
        <f t="shared" si="37"/>
        <v>9.7600000000000006E-2</v>
      </c>
      <c r="AZD39" s="32">
        <f t="shared" si="37"/>
        <v>9.7600000000000006E-2</v>
      </c>
      <c r="AZE39" s="32">
        <f t="shared" si="37"/>
        <v>9.7600000000000006E-2</v>
      </c>
      <c r="AZF39" s="32">
        <f t="shared" si="37"/>
        <v>9.7600000000000006E-2</v>
      </c>
      <c r="AZG39" s="32">
        <f t="shared" si="37"/>
        <v>9.7600000000000006E-2</v>
      </c>
      <c r="AZH39" s="32">
        <f t="shared" si="37"/>
        <v>9.7600000000000006E-2</v>
      </c>
      <c r="AZI39" s="32">
        <f t="shared" si="37"/>
        <v>9.7600000000000006E-2</v>
      </c>
      <c r="AZJ39" s="32">
        <f t="shared" si="37"/>
        <v>9.7600000000000006E-2</v>
      </c>
      <c r="AZK39" s="32">
        <f t="shared" si="37"/>
        <v>9.7600000000000006E-2</v>
      </c>
      <c r="AZL39" s="32">
        <f t="shared" si="37"/>
        <v>9.7600000000000006E-2</v>
      </c>
      <c r="AZM39" s="32">
        <f t="shared" si="37"/>
        <v>9.7600000000000006E-2</v>
      </c>
      <c r="AZN39" s="32">
        <f t="shared" si="37"/>
        <v>9.7600000000000006E-2</v>
      </c>
      <c r="AZO39" s="32">
        <f t="shared" si="37"/>
        <v>9.7600000000000006E-2</v>
      </c>
      <c r="AZP39" s="32">
        <f t="shared" si="37"/>
        <v>9.7600000000000006E-2</v>
      </c>
      <c r="AZQ39" s="32">
        <f t="shared" si="37"/>
        <v>9.7600000000000006E-2</v>
      </c>
      <c r="AZR39" s="32">
        <f t="shared" si="37"/>
        <v>9.7600000000000006E-2</v>
      </c>
      <c r="AZS39" s="32">
        <f t="shared" si="37"/>
        <v>9.7600000000000006E-2</v>
      </c>
      <c r="AZT39" s="32">
        <f t="shared" si="37"/>
        <v>9.7600000000000006E-2</v>
      </c>
      <c r="AZU39" s="32">
        <f t="shared" si="37"/>
        <v>9.7600000000000006E-2</v>
      </c>
      <c r="AZV39" s="32">
        <f t="shared" si="37"/>
        <v>9.7600000000000006E-2</v>
      </c>
      <c r="AZW39" s="32">
        <f t="shared" si="37"/>
        <v>9.7600000000000006E-2</v>
      </c>
      <c r="AZX39" s="32">
        <f t="shared" si="37"/>
        <v>9.7600000000000006E-2</v>
      </c>
      <c r="AZY39" s="32">
        <f t="shared" si="37"/>
        <v>9.7600000000000006E-2</v>
      </c>
      <c r="AZZ39" s="32">
        <f t="shared" si="37"/>
        <v>9.7600000000000006E-2</v>
      </c>
      <c r="BAA39" s="32">
        <f t="shared" si="37"/>
        <v>9.7600000000000006E-2</v>
      </c>
      <c r="BAB39" s="32">
        <f t="shared" si="37"/>
        <v>9.7600000000000006E-2</v>
      </c>
      <c r="BAC39" s="32">
        <f t="shared" si="37"/>
        <v>9.7600000000000006E-2</v>
      </c>
      <c r="BAD39" s="32">
        <f t="shared" ref="BAD39:BCO39" si="38">BAC39</f>
        <v>9.7600000000000006E-2</v>
      </c>
      <c r="BAE39" s="32">
        <f t="shared" si="38"/>
        <v>9.7600000000000006E-2</v>
      </c>
      <c r="BAF39" s="32">
        <f t="shared" si="38"/>
        <v>9.7600000000000006E-2</v>
      </c>
      <c r="BAG39" s="32">
        <f t="shared" si="38"/>
        <v>9.7600000000000006E-2</v>
      </c>
      <c r="BAH39" s="32">
        <f t="shared" si="38"/>
        <v>9.7600000000000006E-2</v>
      </c>
      <c r="BAI39" s="32">
        <f t="shared" si="38"/>
        <v>9.7600000000000006E-2</v>
      </c>
      <c r="BAJ39" s="32">
        <f t="shared" si="38"/>
        <v>9.7600000000000006E-2</v>
      </c>
      <c r="BAK39" s="32">
        <f t="shared" si="38"/>
        <v>9.7600000000000006E-2</v>
      </c>
      <c r="BAL39" s="32">
        <f t="shared" si="38"/>
        <v>9.7600000000000006E-2</v>
      </c>
      <c r="BAM39" s="32">
        <f t="shared" si="38"/>
        <v>9.7600000000000006E-2</v>
      </c>
      <c r="BAN39" s="32">
        <f t="shared" si="38"/>
        <v>9.7600000000000006E-2</v>
      </c>
      <c r="BAO39" s="32">
        <f t="shared" si="38"/>
        <v>9.7600000000000006E-2</v>
      </c>
      <c r="BAP39" s="32">
        <f t="shared" si="38"/>
        <v>9.7600000000000006E-2</v>
      </c>
      <c r="BAQ39" s="32">
        <f t="shared" si="38"/>
        <v>9.7600000000000006E-2</v>
      </c>
      <c r="BAR39" s="32">
        <f t="shared" si="38"/>
        <v>9.7600000000000006E-2</v>
      </c>
      <c r="BAS39" s="32">
        <f t="shared" si="38"/>
        <v>9.7600000000000006E-2</v>
      </c>
      <c r="BAT39" s="32">
        <f t="shared" si="38"/>
        <v>9.7600000000000006E-2</v>
      </c>
      <c r="BAU39" s="32">
        <f t="shared" si="38"/>
        <v>9.7600000000000006E-2</v>
      </c>
      <c r="BAV39" s="32">
        <f t="shared" si="38"/>
        <v>9.7600000000000006E-2</v>
      </c>
      <c r="BAW39" s="32">
        <f t="shared" si="38"/>
        <v>9.7600000000000006E-2</v>
      </c>
      <c r="BAX39" s="32">
        <f t="shared" si="38"/>
        <v>9.7600000000000006E-2</v>
      </c>
      <c r="BAY39" s="32">
        <f t="shared" si="38"/>
        <v>9.7600000000000006E-2</v>
      </c>
      <c r="BAZ39" s="32">
        <f t="shared" si="38"/>
        <v>9.7600000000000006E-2</v>
      </c>
      <c r="BBA39" s="32">
        <f t="shared" si="38"/>
        <v>9.7600000000000006E-2</v>
      </c>
      <c r="BBB39" s="32">
        <f t="shared" si="38"/>
        <v>9.7600000000000006E-2</v>
      </c>
      <c r="BBC39" s="32">
        <f t="shared" si="38"/>
        <v>9.7600000000000006E-2</v>
      </c>
      <c r="BBD39" s="32">
        <f t="shared" si="38"/>
        <v>9.7600000000000006E-2</v>
      </c>
      <c r="BBE39" s="32">
        <f t="shared" si="38"/>
        <v>9.7600000000000006E-2</v>
      </c>
      <c r="BBF39" s="32">
        <f t="shared" si="38"/>
        <v>9.7600000000000006E-2</v>
      </c>
      <c r="BBG39" s="32">
        <f t="shared" si="38"/>
        <v>9.7600000000000006E-2</v>
      </c>
      <c r="BBH39" s="32">
        <f t="shared" si="38"/>
        <v>9.7600000000000006E-2</v>
      </c>
      <c r="BBI39" s="32">
        <f t="shared" si="38"/>
        <v>9.7600000000000006E-2</v>
      </c>
      <c r="BBJ39" s="32">
        <f t="shared" si="38"/>
        <v>9.7600000000000006E-2</v>
      </c>
      <c r="BBK39" s="32">
        <f t="shared" si="38"/>
        <v>9.7600000000000006E-2</v>
      </c>
      <c r="BBL39" s="32">
        <f t="shared" si="38"/>
        <v>9.7600000000000006E-2</v>
      </c>
      <c r="BBM39" s="32">
        <f t="shared" si="38"/>
        <v>9.7600000000000006E-2</v>
      </c>
      <c r="BBN39" s="32">
        <f t="shared" si="38"/>
        <v>9.7600000000000006E-2</v>
      </c>
      <c r="BBO39" s="32">
        <f t="shared" si="38"/>
        <v>9.7600000000000006E-2</v>
      </c>
      <c r="BBP39" s="32">
        <f t="shared" si="38"/>
        <v>9.7600000000000006E-2</v>
      </c>
      <c r="BBQ39" s="32">
        <f t="shared" si="38"/>
        <v>9.7600000000000006E-2</v>
      </c>
      <c r="BBR39" s="32">
        <f t="shared" si="38"/>
        <v>9.7600000000000006E-2</v>
      </c>
      <c r="BBS39" s="32">
        <f t="shared" si="38"/>
        <v>9.7600000000000006E-2</v>
      </c>
      <c r="BBT39" s="32">
        <f t="shared" si="38"/>
        <v>9.7600000000000006E-2</v>
      </c>
      <c r="BBU39" s="32">
        <f t="shared" si="38"/>
        <v>9.7600000000000006E-2</v>
      </c>
      <c r="BBV39" s="32">
        <f t="shared" si="38"/>
        <v>9.7600000000000006E-2</v>
      </c>
      <c r="BBW39" s="32">
        <f t="shared" si="38"/>
        <v>9.7600000000000006E-2</v>
      </c>
      <c r="BBX39" s="32">
        <f t="shared" si="38"/>
        <v>9.7600000000000006E-2</v>
      </c>
      <c r="BBY39" s="32">
        <f t="shared" si="38"/>
        <v>9.7600000000000006E-2</v>
      </c>
      <c r="BBZ39" s="32">
        <f t="shared" si="38"/>
        <v>9.7600000000000006E-2</v>
      </c>
      <c r="BCA39" s="32">
        <f t="shared" si="38"/>
        <v>9.7600000000000006E-2</v>
      </c>
      <c r="BCB39" s="32">
        <f t="shared" si="38"/>
        <v>9.7600000000000006E-2</v>
      </c>
      <c r="BCC39" s="32">
        <f t="shared" si="38"/>
        <v>9.7600000000000006E-2</v>
      </c>
      <c r="BCD39" s="32">
        <f t="shared" si="38"/>
        <v>9.7600000000000006E-2</v>
      </c>
      <c r="BCE39" s="32">
        <f t="shared" si="38"/>
        <v>9.7600000000000006E-2</v>
      </c>
      <c r="BCF39" s="32">
        <f t="shared" si="38"/>
        <v>9.7600000000000006E-2</v>
      </c>
      <c r="BCG39" s="32">
        <f t="shared" si="38"/>
        <v>9.7600000000000006E-2</v>
      </c>
      <c r="BCH39" s="32">
        <f t="shared" si="38"/>
        <v>9.7600000000000006E-2</v>
      </c>
      <c r="BCI39" s="32">
        <f t="shared" si="38"/>
        <v>9.7600000000000006E-2</v>
      </c>
      <c r="BCJ39" s="32">
        <f t="shared" si="38"/>
        <v>9.7600000000000006E-2</v>
      </c>
      <c r="BCK39" s="32">
        <f t="shared" si="38"/>
        <v>9.7600000000000006E-2</v>
      </c>
      <c r="BCL39" s="32">
        <f t="shared" si="38"/>
        <v>9.7600000000000006E-2</v>
      </c>
      <c r="BCM39" s="32">
        <f t="shared" si="38"/>
        <v>9.7600000000000006E-2</v>
      </c>
      <c r="BCN39" s="32">
        <f t="shared" si="38"/>
        <v>9.7600000000000006E-2</v>
      </c>
      <c r="BCO39" s="32">
        <f t="shared" si="38"/>
        <v>9.7600000000000006E-2</v>
      </c>
      <c r="BCP39" s="32">
        <f t="shared" ref="BCP39:BFA39" si="39">BCO39</f>
        <v>9.7600000000000006E-2</v>
      </c>
      <c r="BCQ39" s="32">
        <f t="shared" si="39"/>
        <v>9.7600000000000006E-2</v>
      </c>
      <c r="BCR39" s="32">
        <f t="shared" si="39"/>
        <v>9.7600000000000006E-2</v>
      </c>
      <c r="BCS39" s="32">
        <f t="shared" si="39"/>
        <v>9.7600000000000006E-2</v>
      </c>
      <c r="BCT39" s="32">
        <f t="shared" si="39"/>
        <v>9.7600000000000006E-2</v>
      </c>
      <c r="BCU39" s="32">
        <f t="shared" si="39"/>
        <v>9.7600000000000006E-2</v>
      </c>
      <c r="BCV39" s="32">
        <f t="shared" si="39"/>
        <v>9.7600000000000006E-2</v>
      </c>
      <c r="BCW39" s="32">
        <f t="shared" si="39"/>
        <v>9.7600000000000006E-2</v>
      </c>
      <c r="BCX39" s="32">
        <f t="shared" si="39"/>
        <v>9.7600000000000006E-2</v>
      </c>
      <c r="BCY39" s="32">
        <f t="shared" si="39"/>
        <v>9.7600000000000006E-2</v>
      </c>
      <c r="BCZ39" s="32">
        <f t="shared" si="39"/>
        <v>9.7600000000000006E-2</v>
      </c>
      <c r="BDA39" s="32">
        <f t="shared" si="39"/>
        <v>9.7600000000000006E-2</v>
      </c>
      <c r="BDB39" s="32">
        <f t="shared" si="39"/>
        <v>9.7600000000000006E-2</v>
      </c>
      <c r="BDC39" s="32">
        <f t="shared" si="39"/>
        <v>9.7600000000000006E-2</v>
      </c>
      <c r="BDD39" s="32">
        <f t="shared" si="39"/>
        <v>9.7600000000000006E-2</v>
      </c>
      <c r="BDE39" s="32">
        <f t="shared" si="39"/>
        <v>9.7600000000000006E-2</v>
      </c>
      <c r="BDF39" s="32">
        <f t="shared" si="39"/>
        <v>9.7600000000000006E-2</v>
      </c>
      <c r="BDG39" s="32">
        <f t="shared" si="39"/>
        <v>9.7600000000000006E-2</v>
      </c>
      <c r="BDH39" s="32">
        <f t="shared" si="39"/>
        <v>9.7600000000000006E-2</v>
      </c>
      <c r="BDI39" s="32">
        <f t="shared" si="39"/>
        <v>9.7600000000000006E-2</v>
      </c>
      <c r="BDJ39" s="32">
        <f t="shared" si="39"/>
        <v>9.7600000000000006E-2</v>
      </c>
      <c r="BDK39" s="32">
        <f t="shared" si="39"/>
        <v>9.7600000000000006E-2</v>
      </c>
      <c r="BDL39" s="32">
        <f t="shared" si="39"/>
        <v>9.7600000000000006E-2</v>
      </c>
      <c r="BDM39" s="32">
        <f t="shared" si="39"/>
        <v>9.7600000000000006E-2</v>
      </c>
      <c r="BDN39" s="32">
        <f t="shared" si="39"/>
        <v>9.7600000000000006E-2</v>
      </c>
      <c r="BDO39" s="32">
        <f t="shared" si="39"/>
        <v>9.7600000000000006E-2</v>
      </c>
      <c r="BDP39" s="32">
        <f t="shared" si="39"/>
        <v>9.7600000000000006E-2</v>
      </c>
      <c r="BDQ39" s="32">
        <f t="shared" si="39"/>
        <v>9.7600000000000006E-2</v>
      </c>
      <c r="BDR39" s="32">
        <f t="shared" si="39"/>
        <v>9.7600000000000006E-2</v>
      </c>
      <c r="BDS39" s="32">
        <f t="shared" si="39"/>
        <v>9.7600000000000006E-2</v>
      </c>
      <c r="BDT39" s="32">
        <f t="shared" si="39"/>
        <v>9.7600000000000006E-2</v>
      </c>
      <c r="BDU39" s="32">
        <f t="shared" si="39"/>
        <v>9.7600000000000006E-2</v>
      </c>
      <c r="BDV39" s="32">
        <f t="shared" si="39"/>
        <v>9.7600000000000006E-2</v>
      </c>
      <c r="BDW39" s="32">
        <f t="shared" si="39"/>
        <v>9.7600000000000006E-2</v>
      </c>
      <c r="BDX39" s="32">
        <f t="shared" si="39"/>
        <v>9.7600000000000006E-2</v>
      </c>
      <c r="BDY39" s="32">
        <f t="shared" si="39"/>
        <v>9.7600000000000006E-2</v>
      </c>
      <c r="BDZ39" s="32">
        <f t="shared" si="39"/>
        <v>9.7600000000000006E-2</v>
      </c>
      <c r="BEA39" s="32">
        <f t="shared" si="39"/>
        <v>9.7600000000000006E-2</v>
      </c>
      <c r="BEB39" s="32">
        <f t="shared" si="39"/>
        <v>9.7600000000000006E-2</v>
      </c>
      <c r="BEC39" s="32">
        <f t="shared" si="39"/>
        <v>9.7600000000000006E-2</v>
      </c>
      <c r="BED39" s="32">
        <f t="shared" si="39"/>
        <v>9.7600000000000006E-2</v>
      </c>
      <c r="BEE39" s="32">
        <f t="shared" si="39"/>
        <v>9.7600000000000006E-2</v>
      </c>
      <c r="BEF39" s="32">
        <f t="shared" si="39"/>
        <v>9.7600000000000006E-2</v>
      </c>
      <c r="BEG39" s="32">
        <f t="shared" si="39"/>
        <v>9.7600000000000006E-2</v>
      </c>
      <c r="BEH39" s="32">
        <f t="shared" si="39"/>
        <v>9.7600000000000006E-2</v>
      </c>
      <c r="BEI39" s="32">
        <f t="shared" si="39"/>
        <v>9.7600000000000006E-2</v>
      </c>
      <c r="BEJ39" s="32">
        <f t="shared" si="39"/>
        <v>9.7600000000000006E-2</v>
      </c>
      <c r="BEK39" s="32">
        <f t="shared" si="39"/>
        <v>9.7600000000000006E-2</v>
      </c>
      <c r="BEL39" s="32">
        <f t="shared" si="39"/>
        <v>9.7600000000000006E-2</v>
      </c>
      <c r="BEM39" s="32">
        <f t="shared" si="39"/>
        <v>9.7600000000000006E-2</v>
      </c>
      <c r="BEN39" s="32">
        <f t="shared" si="39"/>
        <v>9.7600000000000006E-2</v>
      </c>
      <c r="BEO39" s="32">
        <f t="shared" si="39"/>
        <v>9.7600000000000006E-2</v>
      </c>
      <c r="BEP39" s="32">
        <f t="shared" si="39"/>
        <v>9.7600000000000006E-2</v>
      </c>
      <c r="BEQ39" s="32">
        <f t="shared" si="39"/>
        <v>9.7600000000000006E-2</v>
      </c>
      <c r="BER39" s="32">
        <f t="shared" si="39"/>
        <v>9.7600000000000006E-2</v>
      </c>
      <c r="BES39" s="32">
        <f t="shared" si="39"/>
        <v>9.7600000000000006E-2</v>
      </c>
      <c r="BET39" s="32">
        <f t="shared" si="39"/>
        <v>9.7600000000000006E-2</v>
      </c>
      <c r="BEU39" s="32">
        <f t="shared" si="39"/>
        <v>9.7600000000000006E-2</v>
      </c>
      <c r="BEV39" s="32">
        <f t="shared" si="39"/>
        <v>9.7600000000000006E-2</v>
      </c>
      <c r="BEW39" s="32">
        <f t="shared" si="39"/>
        <v>9.7600000000000006E-2</v>
      </c>
      <c r="BEX39" s="32">
        <f t="shared" si="39"/>
        <v>9.7600000000000006E-2</v>
      </c>
      <c r="BEY39" s="32">
        <f t="shared" si="39"/>
        <v>9.7600000000000006E-2</v>
      </c>
      <c r="BEZ39" s="32">
        <f t="shared" si="39"/>
        <v>9.7600000000000006E-2</v>
      </c>
      <c r="BFA39" s="32">
        <f t="shared" si="39"/>
        <v>9.7600000000000006E-2</v>
      </c>
      <c r="BFB39" s="32">
        <f t="shared" ref="BFB39:BHM39" si="40">BFA39</f>
        <v>9.7600000000000006E-2</v>
      </c>
      <c r="BFC39" s="32">
        <f t="shared" si="40"/>
        <v>9.7600000000000006E-2</v>
      </c>
      <c r="BFD39" s="32">
        <f t="shared" si="40"/>
        <v>9.7600000000000006E-2</v>
      </c>
      <c r="BFE39" s="32">
        <f t="shared" si="40"/>
        <v>9.7600000000000006E-2</v>
      </c>
      <c r="BFF39" s="32">
        <f t="shared" si="40"/>
        <v>9.7600000000000006E-2</v>
      </c>
      <c r="BFG39" s="32">
        <f t="shared" si="40"/>
        <v>9.7600000000000006E-2</v>
      </c>
      <c r="BFH39" s="32">
        <f t="shared" si="40"/>
        <v>9.7600000000000006E-2</v>
      </c>
      <c r="BFI39" s="32">
        <f t="shared" si="40"/>
        <v>9.7600000000000006E-2</v>
      </c>
      <c r="BFJ39" s="32">
        <f t="shared" si="40"/>
        <v>9.7600000000000006E-2</v>
      </c>
      <c r="BFK39" s="32">
        <f t="shared" si="40"/>
        <v>9.7600000000000006E-2</v>
      </c>
      <c r="BFL39" s="32">
        <f t="shared" si="40"/>
        <v>9.7600000000000006E-2</v>
      </c>
      <c r="BFM39" s="32">
        <f t="shared" si="40"/>
        <v>9.7600000000000006E-2</v>
      </c>
      <c r="BFN39" s="32">
        <f t="shared" si="40"/>
        <v>9.7600000000000006E-2</v>
      </c>
      <c r="BFO39" s="32">
        <f t="shared" si="40"/>
        <v>9.7600000000000006E-2</v>
      </c>
      <c r="BFP39" s="32">
        <f t="shared" si="40"/>
        <v>9.7600000000000006E-2</v>
      </c>
      <c r="BFQ39" s="32">
        <f t="shared" si="40"/>
        <v>9.7600000000000006E-2</v>
      </c>
      <c r="BFR39" s="32">
        <f t="shared" si="40"/>
        <v>9.7600000000000006E-2</v>
      </c>
      <c r="BFS39" s="32">
        <f t="shared" si="40"/>
        <v>9.7600000000000006E-2</v>
      </c>
      <c r="BFT39" s="32">
        <f t="shared" si="40"/>
        <v>9.7600000000000006E-2</v>
      </c>
      <c r="BFU39" s="32">
        <f t="shared" si="40"/>
        <v>9.7600000000000006E-2</v>
      </c>
      <c r="BFV39" s="32">
        <f t="shared" si="40"/>
        <v>9.7600000000000006E-2</v>
      </c>
      <c r="BFW39" s="32">
        <f t="shared" si="40"/>
        <v>9.7600000000000006E-2</v>
      </c>
      <c r="BFX39" s="32">
        <f t="shared" si="40"/>
        <v>9.7600000000000006E-2</v>
      </c>
      <c r="BFY39" s="32">
        <f t="shared" si="40"/>
        <v>9.7600000000000006E-2</v>
      </c>
      <c r="BFZ39" s="32">
        <f t="shared" si="40"/>
        <v>9.7600000000000006E-2</v>
      </c>
      <c r="BGA39" s="32">
        <f t="shared" si="40"/>
        <v>9.7600000000000006E-2</v>
      </c>
      <c r="BGB39" s="32">
        <f t="shared" si="40"/>
        <v>9.7600000000000006E-2</v>
      </c>
      <c r="BGC39" s="32">
        <f t="shared" si="40"/>
        <v>9.7600000000000006E-2</v>
      </c>
      <c r="BGD39" s="32">
        <f t="shared" si="40"/>
        <v>9.7600000000000006E-2</v>
      </c>
      <c r="BGE39" s="32">
        <f t="shared" si="40"/>
        <v>9.7600000000000006E-2</v>
      </c>
      <c r="BGF39" s="32">
        <f t="shared" si="40"/>
        <v>9.7600000000000006E-2</v>
      </c>
      <c r="BGG39" s="32">
        <f t="shared" si="40"/>
        <v>9.7600000000000006E-2</v>
      </c>
      <c r="BGH39" s="32">
        <f t="shared" si="40"/>
        <v>9.7600000000000006E-2</v>
      </c>
      <c r="BGI39" s="32">
        <f t="shared" si="40"/>
        <v>9.7600000000000006E-2</v>
      </c>
      <c r="BGJ39" s="32">
        <f t="shared" si="40"/>
        <v>9.7600000000000006E-2</v>
      </c>
      <c r="BGK39" s="32">
        <f t="shared" si="40"/>
        <v>9.7600000000000006E-2</v>
      </c>
      <c r="BGL39" s="32">
        <f t="shared" si="40"/>
        <v>9.7600000000000006E-2</v>
      </c>
      <c r="BGM39" s="32">
        <f t="shared" si="40"/>
        <v>9.7600000000000006E-2</v>
      </c>
      <c r="BGN39" s="32">
        <f t="shared" si="40"/>
        <v>9.7600000000000006E-2</v>
      </c>
      <c r="BGO39" s="32">
        <f t="shared" si="40"/>
        <v>9.7600000000000006E-2</v>
      </c>
      <c r="BGP39" s="32">
        <f t="shared" si="40"/>
        <v>9.7600000000000006E-2</v>
      </c>
      <c r="BGQ39" s="32">
        <f t="shared" si="40"/>
        <v>9.7600000000000006E-2</v>
      </c>
      <c r="BGR39" s="32">
        <f t="shared" si="40"/>
        <v>9.7600000000000006E-2</v>
      </c>
      <c r="BGS39" s="32">
        <f t="shared" si="40"/>
        <v>9.7600000000000006E-2</v>
      </c>
      <c r="BGT39" s="32">
        <f t="shared" si="40"/>
        <v>9.7600000000000006E-2</v>
      </c>
      <c r="BGU39" s="32">
        <f t="shared" si="40"/>
        <v>9.7600000000000006E-2</v>
      </c>
      <c r="BGV39" s="32">
        <f t="shared" si="40"/>
        <v>9.7600000000000006E-2</v>
      </c>
      <c r="BGW39" s="32">
        <f t="shared" si="40"/>
        <v>9.7600000000000006E-2</v>
      </c>
      <c r="BGX39" s="32">
        <f t="shared" si="40"/>
        <v>9.7600000000000006E-2</v>
      </c>
      <c r="BGY39" s="32">
        <f t="shared" si="40"/>
        <v>9.7600000000000006E-2</v>
      </c>
      <c r="BGZ39" s="32">
        <f t="shared" si="40"/>
        <v>9.7600000000000006E-2</v>
      </c>
      <c r="BHA39" s="32">
        <f t="shared" si="40"/>
        <v>9.7600000000000006E-2</v>
      </c>
      <c r="BHB39" s="32">
        <f t="shared" si="40"/>
        <v>9.7600000000000006E-2</v>
      </c>
      <c r="BHC39" s="32">
        <f t="shared" si="40"/>
        <v>9.7600000000000006E-2</v>
      </c>
      <c r="BHD39" s="32">
        <f t="shared" si="40"/>
        <v>9.7600000000000006E-2</v>
      </c>
      <c r="BHE39" s="32">
        <f t="shared" si="40"/>
        <v>9.7600000000000006E-2</v>
      </c>
      <c r="BHF39" s="32">
        <f t="shared" si="40"/>
        <v>9.7600000000000006E-2</v>
      </c>
      <c r="BHG39" s="32">
        <f t="shared" si="40"/>
        <v>9.7600000000000006E-2</v>
      </c>
      <c r="BHH39" s="32">
        <f t="shared" si="40"/>
        <v>9.7600000000000006E-2</v>
      </c>
      <c r="BHI39" s="32">
        <f t="shared" si="40"/>
        <v>9.7600000000000006E-2</v>
      </c>
      <c r="BHJ39" s="32">
        <f t="shared" si="40"/>
        <v>9.7600000000000006E-2</v>
      </c>
      <c r="BHK39" s="32">
        <f t="shared" si="40"/>
        <v>9.7600000000000006E-2</v>
      </c>
      <c r="BHL39" s="32">
        <f t="shared" si="40"/>
        <v>9.7600000000000006E-2</v>
      </c>
      <c r="BHM39" s="32">
        <f t="shared" si="40"/>
        <v>9.7600000000000006E-2</v>
      </c>
      <c r="BHN39" s="32">
        <f t="shared" ref="BHN39:BJY39" si="41">BHM39</f>
        <v>9.7600000000000006E-2</v>
      </c>
      <c r="BHO39" s="32">
        <f t="shared" si="41"/>
        <v>9.7600000000000006E-2</v>
      </c>
      <c r="BHP39" s="32">
        <f t="shared" si="41"/>
        <v>9.7600000000000006E-2</v>
      </c>
      <c r="BHQ39" s="32">
        <f t="shared" si="41"/>
        <v>9.7600000000000006E-2</v>
      </c>
      <c r="BHR39" s="32">
        <f t="shared" si="41"/>
        <v>9.7600000000000006E-2</v>
      </c>
      <c r="BHS39" s="32">
        <f t="shared" si="41"/>
        <v>9.7600000000000006E-2</v>
      </c>
      <c r="BHT39" s="32">
        <f t="shared" si="41"/>
        <v>9.7600000000000006E-2</v>
      </c>
      <c r="BHU39" s="32">
        <f t="shared" si="41"/>
        <v>9.7600000000000006E-2</v>
      </c>
      <c r="BHV39" s="32">
        <f t="shared" si="41"/>
        <v>9.7600000000000006E-2</v>
      </c>
      <c r="BHW39" s="32">
        <f t="shared" si="41"/>
        <v>9.7600000000000006E-2</v>
      </c>
      <c r="BHX39" s="32">
        <f t="shared" si="41"/>
        <v>9.7600000000000006E-2</v>
      </c>
      <c r="BHY39" s="32">
        <f t="shared" si="41"/>
        <v>9.7600000000000006E-2</v>
      </c>
      <c r="BHZ39" s="32">
        <f t="shared" si="41"/>
        <v>9.7600000000000006E-2</v>
      </c>
      <c r="BIA39" s="32">
        <f t="shared" si="41"/>
        <v>9.7600000000000006E-2</v>
      </c>
      <c r="BIB39" s="32">
        <f t="shared" si="41"/>
        <v>9.7600000000000006E-2</v>
      </c>
      <c r="BIC39" s="32">
        <f t="shared" si="41"/>
        <v>9.7600000000000006E-2</v>
      </c>
      <c r="BID39" s="32">
        <f t="shared" si="41"/>
        <v>9.7600000000000006E-2</v>
      </c>
      <c r="BIE39" s="32">
        <f t="shared" si="41"/>
        <v>9.7600000000000006E-2</v>
      </c>
      <c r="BIF39" s="32">
        <f t="shared" si="41"/>
        <v>9.7600000000000006E-2</v>
      </c>
      <c r="BIG39" s="32">
        <f t="shared" si="41"/>
        <v>9.7600000000000006E-2</v>
      </c>
      <c r="BIH39" s="32">
        <f t="shared" si="41"/>
        <v>9.7600000000000006E-2</v>
      </c>
      <c r="BII39" s="32">
        <f t="shared" si="41"/>
        <v>9.7600000000000006E-2</v>
      </c>
      <c r="BIJ39" s="32">
        <f t="shared" si="41"/>
        <v>9.7600000000000006E-2</v>
      </c>
      <c r="BIK39" s="32">
        <f t="shared" si="41"/>
        <v>9.7600000000000006E-2</v>
      </c>
      <c r="BIL39" s="32">
        <f t="shared" si="41"/>
        <v>9.7600000000000006E-2</v>
      </c>
      <c r="BIM39" s="32">
        <f t="shared" si="41"/>
        <v>9.7600000000000006E-2</v>
      </c>
      <c r="BIN39" s="32">
        <f t="shared" si="41"/>
        <v>9.7600000000000006E-2</v>
      </c>
      <c r="BIO39" s="32">
        <f t="shared" si="41"/>
        <v>9.7600000000000006E-2</v>
      </c>
      <c r="BIP39" s="32">
        <f t="shared" si="41"/>
        <v>9.7600000000000006E-2</v>
      </c>
      <c r="BIQ39" s="32">
        <f t="shared" si="41"/>
        <v>9.7600000000000006E-2</v>
      </c>
      <c r="BIR39" s="32">
        <f t="shared" si="41"/>
        <v>9.7600000000000006E-2</v>
      </c>
      <c r="BIS39" s="32">
        <f t="shared" si="41"/>
        <v>9.7600000000000006E-2</v>
      </c>
      <c r="BIT39" s="32">
        <f t="shared" si="41"/>
        <v>9.7600000000000006E-2</v>
      </c>
      <c r="BIU39" s="32">
        <f t="shared" si="41"/>
        <v>9.7600000000000006E-2</v>
      </c>
      <c r="BIV39" s="32">
        <f t="shared" si="41"/>
        <v>9.7600000000000006E-2</v>
      </c>
      <c r="BIW39" s="32">
        <f t="shared" si="41"/>
        <v>9.7600000000000006E-2</v>
      </c>
      <c r="BIX39" s="32">
        <f t="shared" si="41"/>
        <v>9.7600000000000006E-2</v>
      </c>
      <c r="BIY39" s="32">
        <f t="shared" si="41"/>
        <v>9.7600000000000006E-2</v>
      </c>
      <c r="BIZ39" s="32">
        <f t="shared" si="41"/>
        <v>9.7600000000000006E-2</v>
      </c>
      <c r="BJA39" s="32">
        <f t="shared" si="41"/>
        <v>9.7600000000000006E-2</v>
      </c>
      <c r="BJB39" s="32">
        <f t="shared" si="41"/>
        <v>9.7600000000000006E-2</v>
      </c>
      <c r="BJC39" s="32">
        <f t="shared" si="41"/>
        <v>9.7600000000000006E-2</v>
      </c>
      <c r="BJD39" s="32">
        <f t="shared" si="41"/>
        <v>9.7600000000000006E-2</v>
      </c>
      <c r="BJE39" s="32">
        <f t="shared" si="41"/>
        <v>9.7600000000000006E-2</v>
      </c>
      <c r="BJF39" s="32">
        <f t="shared" si="41"/>
        <v>9.7600000000000006E-2</v>
      </c>
      <c r="BJG39" s="32">
        <f t="shared" si="41"/>
        <v>9.7600000000000006E-2</v>
      </c>
      <c r="BJH39" s="32">
        <f t="shared" si="41"/>
        <v>9.7600000000000006E-2</v>
      </c>
      <c r="BJI39" s="32">
        <f t="shared" si="41"/>
        <v>9.7600000000000006E-2</v>
      </c>
      <c r="BJJ39" s="32">
        <f t="shared" si="41"/>
        <v>9.7600000000000006E-2</v>
      </c>
      <c r="BJK39" s="32">
        <f t="shared" si="41"/>
        <v>9.7600000000000006E-2</v>
      </c>
      <c r="BJL39" s="32">
        <f t="shared" si="41"/>
        <v>9.7600000000000006E-2</v>
      </c>
      <c r="BJM39" s="32">
        <f t="shared" si="41"/>
        <v>9.7600000000000006E-2</v>
      </c>
      <c r="BJN39" s="32">
        <f t="shared" si="41"/>
        <v>9.7600000000000006E-2</v>
      </c>
      <c r="BJO39" s="32">
        <f t="shared" si="41"/>
        <v>9.7600000000000006E-2</v>
      </c>
      <c r="BJP39" s="32">
        <f t="shared" si="41"/>
        <v>9.7600000000000006E-2</v>
      </c>
      <c r="BJQ39" s="32">
        <f t="shared" si="41"/>
        <v>9.7600000000000006E-2</v>
      </c>
      <c r="BJR39" s="32">
        <f t="shared" si="41"/>
        <v>9.7600000000000006E-2</v>
      </c>
      <c r="BJS39" s="32">
        <f t="shared" si="41"/>
        <v>9.7600000000000006E-2</v>
      </c>
      <c r="BJT39" s="32">
        <f t="shared" si="41"/>
        <v>9.7600000000000006E-2</v>
      </c>
      <c r="BJU39" s="32">
        <f t="shared" si="41"/>
        <v>9.7600000000000006E-2</v>
      </c>
      <c r="BJV39" s="32">
        <f t="shared" si="41"/>
        <v>9.7600000000000006E-2</v>
      </c>
      <c r="BJW39" s="32">
        <f t="shared" si="41"/>
        <v>9.7600000000000006E-2</v>
      </c>
      <c r="BJX39" s="32">
        <f t="shared" si="41"/>
        <v>9.7600000000000006E-2</v>
      </c>
      <c r="BJY39" s="32">
        <f t="shared" si="41"/>
        <v>9.7600000000000006E-2</v>
      </c>
      <c r="BJZ39" s="32">
        <f t="shared" ref="BJZ39:BMK39" si="42">BJY39</f>
        <v>9.7600000000000006E-2</v>
      </c>
      <c r="BKA39" s="32">
        <f t="shared" si="42"/>
        <v>9.7600000000000006E-2</v>
      </c>
      <c r="BKB39" s="32">
        <f t="shared" si="42"/>
        <v>9.7600000000000006E-2</v>
      </c>
      <c r="BKC39" s="32">
        <f t="shared" si="42"/>
        <v>9.7600000000000006E-2</v>
      </c>
      <c r="BKD39" s="32">
        <f t="shared" si="42"/>
        <v>9.7600000000000006E-2</v>
      </c>
      <c r="BKE39" s="32">
        <f t="shared" si="42"/>
        <v>9.7600000000000006E-2</v>
      </c>
      <c r="BKF39" s="32">
        <f t="shared" si="42"/>
        <v>9.7600000000000006E-2</v>
      </c>
      <c r="BKG39" s="32">
        <f t="shared" si="42"/>
        <v>9.7600000000000006E-2</v>
      </c>
      <c r="BKH39" s="32">
        <f t="shared" si="42"/>
        <v>9.7600000000000006E-2</v>
      </c>
      <c r="BKI39" s="32">
        <f t="shared" si="42"/>
        <v>9.7600000000000006E-2</v>
      </c>
      <c r="BKJ39" s="32">
        <f t="shared" si="42"/>
        <v>9.7600000000000006E-2</v>
      </c>
      <c r="BKK39" s="32">
        <f t="shared" si="42"/>
        <v>9.7600000000000006E-2</v>
      </c>
      <c r="BKL39" s="32">
        <f t="shared" si="42"/>
        <v>9.7600000000000006E-2</v>
      </c>
      <c r="BKM39" s="32">
        <f t="shared" si="42"/>
        <v>9.7600000000000006E-2</v>
      </c>
      <c r="BKN39" s="32">
        <f t="shared" si="42"/>
        <v>9.7600000000000006E-2</v>
      </c>
      <c r="BKO39" s="32">
        <f t="shared" si="42"/>
        <v>9.7600000000000006E-2</v>
      </c>
      <c r="BKP39" s="32">
        <f t="shared" si="42"/>
        <v>9.7600000000000006E-2</v>
      </c>
      <c r="BKQ39" s="32">
        <f t="shared" si="42"/>
        <v>9.7600000000000006E-2</v>
      </c>
      <c r="BKR39" s="32">
        <f t="shared" si="42"/>
        <v>9.7600000000000006E-2</v>
      </c>
      <c r="BKS39" s="32">
        <f t="shared" si="42"/>
        <v>9.7600000000000006E-2</v>
      </c>
      <c r="BKT39" s="32">
        <f t="shared" si="42"/>
        <v>9.7600000000000006E-2</v>
      </c>
      <c r="BKU39" s="32">
        <f t="shared" si="42"/>
        <v>9.7600000000000006E-2</v>
      </c>
      <c r="BKV39" s="32">
        <f t="shared" si="42"/>
        <v>9.7600000000000006E-2</v>
      </c>
      <c r="BKW39" s="32">
        <f t="shared" si="42"/>
        <v>9.7600000000000006E-2</v>
      </c>
      <c r="BKX39" s="32">
        <f t="shared" si="42"/>
        <v>9.7600000000000006E-2</v>
      </c>
      <c r="BKY39" s="32">
        <f t="shared" si="42"/>
        <v>9.7600000000000006E-2</v>
      </c>
      <c r="BKZ39" s="32">
        <f t="shared" si="42"/>
        <v>9.7600000000000006E-2</v>
      </c>
      <c r="BLA39" s="32">
        <f t="shared" si="42"/>
        <v>9.7600000000000006E-2</v>
      </c>
      <c r="BLB39" s="32">
        <f t="shared" si="42"/>
        <v>9.7600000000000006E-2</v>
      </c>
      <c r="BLC39" s="32">
        <f t="shared" si="42"/>
        <v>9.7600000000000006E-2</v>
      </c>
      <c r="BLD39" s="32">
        <f t="shared" si="42"/>
        <v>9.7600000000000006E-2</v>
      </c>
      <c r="BLE39" s="32">
        <f t="shared" si="42"/>
        <v>9.7600000000000006E-2</v>
      </c>
      <c r="BLF39" s="32">
        <f t="shared" si="42"/>
        <v>9.7600000000000006E-2</v>
      </c>
      <c r="BLG39" s="32">
        <f t="shared" si="42"/>
        <v>9.7600000000000006E-2</v>
      </c>
      <c r="BLH39" s="32">
        <f t="shared" si="42"/>
        <v>9.7600000000000006E-2</v>
      </c>
      <c r="BLI39" s="32">
        <f t="shared" si="42"/>
        <v>9.7600000000000006E-2</v>
      </c>
      <c r="BLJ39" s="32">
        <f t="shared" si="42"/>
        <v>9.7600000000000006E-2</v>
      </c>
      <c r="BLK39" s="32">
        <f t="shared" si="42"/>
        <v>9.7600000000000006E-2</v>
      </c>
      <c r="BLL39" s="32">
        <f t="shared" si="42"/>
        <v>9.7600000000000006E-2</v>
      </c>
      <c r="BLM39" s="32">
        <f t="shared" si="42"/>
        <v>9.7600000000000006E-2</v>
      </c>
      <c r="BLN39" s="32">
        <f t="shared" si="42"/>
        <v>9.7600000000000006E-2</v>
      </c>
      <c r="BLO39" s="32">
        <f t="shared" si="42"/>
        <v>9.7600000000000006E-2</v>
      </c>
      <c r="BLP39" s="32">
        <f t="shared" si="42"/>
        <v>9.7600000000000006E-2</v>
      </c>
      <c r="BLQ39" s="32">
        <f t="shared" si="42"/>
        <v>9.7600000000000006E-2</v>
      </c>
      <c r="BLR39" s="32">
        <f t="shared" si="42"/>
        <v>9.7600000000000006E-2</v>
      </c>
      <c r="BLS39" s="32">
        <f t="shared" si="42"/>
        <v>9.7600000000000006E-2</v>
      </c>
      <c r="BLT39" s="32">
        <f t="shared" si="42"/>
        <v>9.7600000000000006E-2</v>
      </c>
      <c r="BLU39" s="32">
        <f t="shared" si="42"/>
        <v>9.7600000000000006E-2</v>
      </c>
      <c r="BLV39" s="32">
        <f t="shared" si="42"/>
        <v>9.7600000000000006E-2</v>
      </c>
      <c r="BLW39" s="32">
        <f t="shared" si="42"/>
        <v>9.7600000000000006E-2</v>
      </c>
      <c r="BLX39" s="32">
        <f t="shared" si="42"/>
        <v>9.7600000000000006E-2</v>
      </c>
      <c r="BLY39" s="32">
        <f t="shared" si="42"/>
        <v>9.7600000000000006E-2</v>
      </c>
      <c r="BLZ39" s="32">
        <f t="shared" si="42"/>
        <v>9.7600000000000006E-2</v>
      </c>
      <c r="BMA39" s="32">
        <f t="shared" si="42"/>
        <v>9.7600000000000006E-2</v>
      </c>
      <c r="BMB39" s="32">
        <f t="shared" si="42"/>
        <v>9.7600000000000006E-2</v>
      </c>
      <c r="BMC39" s="32">
        <f t="shared" si="42"/>
        <v>9.7600000000000006E-2</v>
      </c>
      <c r="BMD39" s="32">
        <f t="shared" si="42"/>
        <v>9.7600000000000006E-2</v>
      </c>
      <c r="BME39" s="32">
        <f t="shared" si="42"/>
        <v>9.7600000000000006E-2</v>
      </c>
      <c r="BMF39" s="32">
        <f t="shared" si="42"/>
        <v>9.7600000000000006E-2</v>
      </c>
      <c r="BMG39" s="32">
        <f t="shared" si="42"/>
        <v>9.7600000000000006E-2</v>
      </c>
      <c r="BMH39" s="32">
        <f t="shared" si="42"/>
        <v>9.7600000000000006E-2</v>
      </c>
      <c r="BMI39" s="32">
        <f t="shared" si="42"/>
        <v>9.7600000000000006E-2</v>
      </c>
      <c r="BMJ39" s="32">
        <f t="shared" si="42"/>
        <v>9.7600000000000006E-2</v>
      </c>
      <c r="BMK39" s="32">
        <f t="shared" si="42"/>
        <v>9.7600000000000006E-2</v>
      </c>
      <c r="BML39" s="32">
        <f t="shared" ref="BML39:BOW39" si="43">BMK39</f>
        <v>9.7600000000000006E-2</v>
      </c>
      <c r="BMM39" s="32">
        <f t="shared" si="43"/>
        <v>9.7600000000000006E-2</v>
      </c>
      <c r="BMN39" s="32">
        <f t="shared" si="43"/>
        <v>9.7600000000000006E-2</v>
      </c>
      <c r="BMO39" s="32">
        <f t="shared" si="43"/>
        <v>9.7600000000000006E-2</v>
      </c>
      <c r="BMP39" s="32">
        <f t="shared" si="43"/>
        <v>9.7600000000000006E-2</v>
      </c>
      <c r="BMQ39" s="32">
        <f t="shared" si="43"/>
        <v>9.7600000000000006E-2</v>
      </c>
      <c r="BMR39" s="32">
        <f t="shared" si="43"/>
        <v>9.7600000000000006E-2</v>
      </c>
      <c r="BMS39" s="32">
        <f t="shared" si="43"/>
        <v>9.7600000000000006E-2</v>
      </c>
      <c r="BMT39" s="32">
        <f t="shared" si="43"/>
        <v>9.7600000000000006E-2</v>
      </c>
      <c r="BMU39" s="32">
        <f t="shared" si="43"/>
        <v>9.7600000000000006E-2</v>
      </c>
      <c r="BMV39" s="32">
        <f t="shared" si="43"/>
        <v>9.7600000000000006E-2</v>
      </c>
      <c r="BMW39" s="32">
        <f t="shared" si="43"/>
        <v>9.7600000000000006E-2</v>
      </c>
      <c r="BMX39" s="32">
        <f t="shared" si="43"/>
        <v>9.7600000000000006E-2</v>
      </c>
      <c r="BMY39" s="32">
        <f t="shared" si="43"/>
        <v>9.7600000000000006E-2</v>
      </c>
      <c r="BMZ39" s="32">
        <f t="shared" si="43"/>
        <v>9.7600000000000006E-2</v>
      </c>
      <c r="BNA39" s="32">
        <f t="shared" si="43"/>
        <v>9.7600000000000006E-2</v>
      </c>
      <c r="BNB39" s="32">
        <f t="shared" si="43"/>
        <v>9.7600000000000006E-2</v>
      </c>
      <c r="BNC39" s="32">
        <f t="shared" si="43"/>
        <v>9.7600000000000006E-2</v>
      </c>
      <c r="BND39" s="32">
        <f t="shared" si="43"/>
        <v>9.7600000000000006E-2</v>
      </c>
      <c r="BNE39" s="32">
        <f t="shared" si="43"/>
        <v>9.7600000000000006E-2</v>
      </c>
      <c r="BNF39" s="32">
        <f t="shared" si="43"/>
        <v>9.7600000000000006E-2</v>
      </c>
      <c r="BNG39" s="32">
        <f t="shared" si="43"/>
        <v>9.7600000000000006E-2</v>
      </c>
      <c r="BNH39" s="32">
        <f t="shared" si="43"/>
        <v>9.7600000000000006E-2</v>
      </c>
      <c r="BNI39" s="32">
        <f t="shared" si="43"/>
        <v>9.7600000000000006E-2</v>
      </c>
      <c r="BNJ39" s="32">
        <f t="shared" si="43"/>
        <v>9.7600000000000006E-2</v>
      </c>
      <c r="BNK39" s="32">
        <f t="shared" si="43"/>
        <v>9.7600000000000006E-2</v>
      </c>
      <c r="BNL39" s="32">
        <f t="shared" si="43"/>
        <v>9.7600000000000006E-2</v>
      </c>
      <c r="BNM39" s="32">
        <f t="shared" si="43"/>
        <v>9.7600000000000006E-2</v>
      </c>
      <c r="BNN39" s="32">
        <f t="shared" si="43"/>
        <v>9.7600000000000006E-2</v>
      </c>
      <c r="BNO39" s="32">
        <f t="shared" si="43"/>
        <v>9.7600000000000006E-2</v>
      </c>
      <c r="BNP39" s="32">
        <f t="shared" si="43"/>
        <v>9.7600000000000006E-2</v>
      </c>
      <c r="BNQ39" s="32">
        <f t="shared" si="43"/>
        <v>9.7600000000000006E-2</v>
      </c>
      <c r="BNR39" s="32">
        <f t="shared" si="43"/>
        <v>9.7600000000000006E-2</v>
      </c>
      <c r="BNS39" s="32">
        <f t="shared" si="43"/>
        <v>9.7600000000000006E-2</v>
      </c>
      <c r="BNT39" s="32">
        <f t="shared" si="43"/>
        <v>9.7600000000000006E-2</v>
      </c>
      <c r="BNU39" s="32">
        <f t="shared" si="43"/>
        <v>9.7600000000000006E-2</v>
      </c>
      <c r="BNV39" s="32">
        <f t="shared" si="43"/>
        <v>9.7600000000000006E-2</v>
      </c>
      <c r="BNW39" s="32">
        <f t="shared" si="43"/>
        <v>9.7600000000000006E-2</v>
      </c>
      <c r="BNX39" s="32">
        <f t="shared" si="43"/>
        <v>9.7600000000000006E-2</v>
      </c>
      <c r="BNY39" s="32">
        <f t="shared" si="43"/>
        <v>9.7600000000000006E-2</v>
      </c>
      <c r="BNZ39" s="32">
        <f t="shared" si="43"/>
        <v>9.7600000000000006E-2</v>
      </c>
      <c r="BOA39" s="32">
        <f t="shared" si="43"/>
        <v>9.7600000000000006E-2</v>
      </c>
      <c r="BOB39" s="32">
        <f t="shared" si="43"/>
        <v>9.7600000000000006E-2</v>
      </c>
      <c r="BOC39" s="32">
        <f t="shared" si="43"/>
        <v>9.7600000000000006E-2</v>
      </c>
      <c r="BOD39" s="32">
        <f t="shared" si="43"/>
        <v>9.7600000000000006E-2</v>
      </c>
      <c r="BOE39" s="32">
        <f t="shared" si="43"/>
        <v>9.7600000000000006E-2</v>
      </c>
      <c r="BOF39" s="32">
        <f t="shared" si="43"/>
        <v>9.7600000000000006E-2</v>
      </c>
      <c r="BOG39" s="32">
        <f t="shared" si="43"/>
        <v>9.7600000000000006E-2</v>
      </c>
      <c r="BOH39" s="32">
        <f t="shared" si="43"/>
        <v>9.7600000000000006E-2</v>
      </c>
      <c r="BOI39" s="32">
        <f t="shared" si="43"/>
        <v>9.7600000000000006E-2</v>
      </c>
      <c r="BOJ39" s="32">
        <f t="shared" si="43"/>
        <v>9.7600000000000006E-2</v>
      </c>
      <c r="BOK39" s="32">
        <f t="shared" si="43"/>
        <v>9.7600000000000006E-2</v>
      </c>
      <c r="BOL39" s="32">
        <f t="shared" si="43"/>
        <v>9.7600000000000006E-2</v>
      </c>
      <c r="BOM39" s="32">
        <f t="shared" si="43"/>
        <v>9.7600000000000006E-2</v>
      </c>
      <c r="BON39" s="32">
        <f t="shared" si="43"/>
        <v>9.7600000000000006E-2</v>
      </c>
      <c r="BOO39" s="32">
        <f t="shared" si="43"/>
        <v>9.7600000000000006E-2</v>
      </c>
      <c r="BOP39" s="32">
        <f t="shared" si="43"/>
        <v>9.7600000000000006E-2</v>
      </c>
      <c r="BOQ39" s="32">
        <f t="shared" si="43"/>
        <v>9.7600000000000006E-2</v>
      </c>
      <c r="BOR39" s="32">
        <f t="shared" si="43"/>
        <v>9.7600000000000006E-2</v>
      </c>
      <c r="BOS39" s="32">
        <f t="shared" si="43"/>
        <v>9.7600000000000006E-2</v>
      </c>
      <c r="BOT39" s="32">
        <f t="shared" si="43"/>
        <v>9.7600000000000006E-2</v>
      </c>
      <c r="BOU39" s="32">
        <f t="shared" si="43"/>
        <v>9.7600000000000006E-2</v>
      </c>
      <c r="BOV39" s="32">
        <f t="shared" si="43"/>
        <v>9.7600000000000006E-2</v>
      </c>
      <c r="BOW39" s="32">
        <f t="shared" si="43"/>
        <v>9.7600000000000006E-2</v>
      </c>
      <c r="BOX39" s="32">
        <f t="shared" ref="BOX39:BRI39" si="44">BOW39</f>
        <v>9.7600000000000006E-2</v>
      </c>
      <c r="BOY39" s="32">
        <f t="shared" si="44"/>
        <v>9.7600000000000006E-2</v>
      </c>
      <c r="BOZ39" s="32">
        <f t="shared" si="44"/>
        <v>9.7600000000000006E-2</v>
      </c>
      <c r="BPA39" s="32">
        <f t="shared" si="44"/>
        <v>9.7600000000000006E-2</v>
      </c>
      <c r="BPB39" s="32">
        <f t="shared" si="44"/>
        <v>9.7600000000000006E-2</v>
      </c>
      <c r="BPC39" s="32">
        <f t="shared" si="44"/>
        <v>9.7600000000000006E-2</v>
      </c>
      <c r="BPD39" s="32">
        <f t="shared" si="44"/>
        <v>9.7600000000000006E-2</v>
      </c>
      <c r="BPE39" s="32">
        <f t="shared" si="44"/>
        <v>9.7600000000000006E-2</v>
      </c>
      <c r="BPF39" s="32">
        <f t="shared" si="44"/>
        <v>9.7600000000000006E-2</v>
      </c>
      <c r="BPG39" s="32">
        <f t="shared" si="44"/>
        <v>9.7600000000000006E-2</v>
      </c>
      <c r="BPH39" s="32">
        <f t="shared" si="44"/>
        <v>9.7600000000000006E-2</v>
      </c>
      <c r="BPI39" s="32">
        <f t="shared" si="44"/>
        <v>9.7600000000000006E-2</v>
      </c>
      <c r="BPJ39" s="32">
        <f t="shared" si="44"/>
        <v>9.7600000000000006E-2</v>
      </c>
      <c r="BPK39" s="32">
        <f t="shared" si="44"/>
        <v>9.7600000000000006E-2</v>
      </c>
      <c r="BPL39" s="32">
        <f t="shared" si="44"/>
        <v>9.7600000000000006E-2</v>
      </c>
      <c r="BPM39" s="32">
        <f t="shared" si="44"/>
        <v>9.7600000000000006E-2</v>
      </c>
      <c r="BPN39" s="32">
        <f t="shared" si="44"/>
        <v>9.7600000000000006E-2</v>
      </c>
      <c r="BPO39" s="32">
        <f t="shared" si="44"/>
        <v>9.7600000000000006E-2</v>
      </c>
      <c r="BPP39" s="32">
        <f t="shared" si="44"/>
        <v>9.7600000000000006E-2</v>
      </c>
      <c r="BPQ39" s="32">
        <f t="shared" si="44"/>
        <v>9.7600000000000006E-2</v>
      </c>
      <c r="BPR39" s="32">
        <f t="shared" si="44"/>
        <v>9.7600000000000006E-2</v>
      </c>
      <c r="BPS39" s="32">
        <f t="shared" si="44"/>
        <v>9.7600000000000006E-2</v>
      </c>
      <c r="BPT39" s="32">
        <f t="shared" si="44"/>
        <v>9.7600000000000006E-2</v>
      </c>
      <c r="BPU39" s="32">
        <f t="shared" si="44"/>
        <v>9.7600000000000006E-2</v>
      </c>
      <c r="BPV39" s="32">
        <f t="shared" si="44"/>
        <v>9.7600000000000006E-2</v>
      </c>
      <c r="BPW39" s="32">
        <f t="shared" si="44"/>
        <v>9.7600000000000006E-2</v>
      </c>
      <c r="BPX39" s="32">
        <f t="shared" si="44"/>
        <v>9.7600000000000006E-2</v>
      </c>
      <c r="BPY39" s="32">
        <f t="shared" si="44"/>
        <v>9.7600000000000006E-2</v>
      </c>
      <c r="BPZ39" s="32">
        <f t="shared" si="44"/>
        <v>9.7600000000000006E-2</v>
      </c>
      <c r="BQA39" s="32">
        <f t="shared" si="44"/>
        <v>9.7600000000000006E-2</v>
      </c>
      <c r="BQB39" s="32">
        <f t="shared" si="44"/>
        <v>9.7600000000000006E-2</v>
      </c>
      <c r="BQC39" s="32">
        <f t="shared" si="44"/>
        <v>9.7600000000000006E-2</v>
      </c>
      <c r="BQD39" s="32">
        <f t="shared" si="44"/>
        <v>9.7600000000000006E-2</v>
      </c>
      <c r="BQE39" s="32">
        <f t="shared" si="44"/>
        <v>9.7600000000000006E-2</v>
      </c>
      <c r="BQF39" s="32">
        <f t="shared" si="44"/>
        <v>9.7600000000000006E-2</v>
      </c>
      <c r="BQG39" s="32">
        <f t="shared" si="44"/>
        <v>9.7600000000000006E-2</v>
      </c>
      <c r="BQH39" s="32">
        <f t="shared" si="44"/>
        <v>9.7600000000000006E-2</v>
      </c>
      <c r="BQI39" s="32">
        <f t="shared" si="44"/>
        <v>9.7600000000000006E-2</v>
      </c>
      <c r="BQJ39" s="32">
        <f t="shared" si="44"/>
        <v>9.7600000000000006E-2</v>
      </c>
      <c r="BQK39" s="32">
        <f t="shared" si="44"/>
        <v>9.7600000000000006E-2</v>
      </c>
      <c r="BQL39" s="32">
        <f t="shared" si="44"/>
        <v>9.7600000000000006E-2</v>
      </c>
      <c r="BQM39" s="32">
        <f t="shared" si="44"/>
        <v>9.7600000000000006E-2</v>
      </c>
      <c r="BQN39" s="32">
        <f t="shared" si="44"/>
        <v>9.7600000000000006E-2</v>
      </c>
      <c r="BQO39" s="32">
        <f t="shared" si="44"/>
        <v>9.7600000000000006E-2</v>
      </c>
      <c r="BQP39" s="32">
        <f t="shared" si="44"/>
        <v>9.7600000000000006E-2</v>
      </c>
      <c r="BQQ39" s="32">
        <f t="shared" si="44"/>
        <v>9.7600000000000006E-2</v>
      </c>
      <c r="BQR39" s="32">
        <f t="shared" si="44"/>
        <v>9.7600000000000006E-2</v>
      </c>
      <c r="BQS39" s="32">
        <f t="shared" si="44"/>
        <v>9.7600000000000006E-2</v>
      </c>
      <c r="BQT39" s="32">
        <f t="shared" si="44"/>
        <v>9.7600000000000006E-2</v>
      </c>
      <c r="BQU39" s="32">
        <f t="shared" si="44"/>
        <v>9.7600000000000006E-2</v>
      </c>
      <c r="BQV39" s="32">
        <f t="shared" si="44"/>
        <v>9.7600000000000006E-2</v>
      </c>
      <c r="BQW39" s="32">
        <f t="shared" si="44"/>
        <v>9.7600000000000006E-2</v>
      </c>
      <c r="BQX39" s="32">
        <f t="shared" si="44"/>
        <v>9.7600000000000006E-2</v>
      </c>
      <c r="BQY39" s="32">
        <f t="shared" si="44"/>
        <v>9.7600000000000006E-2</v>
      </c>
      <c r="BQZ39" s="32">
        <f t="shared" si="44"/>
        <v>9.7600000000000006E-2</v>
      </c>
      <c r="BRA39" s="32">
        <f t="shared" si="44"/>
        <v>9.7600000000000006E-2</v>
      </c>
      <c r="BRB39" s="32">
        <f t="shared" si="44"/>
        <v>9.7600000000000006E-2</v>
      </c>
      <c r="BRC39" s="32">
        <f t="shared" si="44"/>
        <v>9.7600000000000006E-2</v>
      </c>
      <c r="BRD39" s="32">
        <f t="shared" si="44"/>
        <v>9.7600000000000006E-2</v>
      </c>
      <c r="BRE39" s="32">
        <f t="shared" si="44"/>
        <v>9.7600000000000006E-2</v>
      </c>
      <c r="BRF39" s="32">
        <f t="shared" si="44"/>
        <v>9.7600000000000006E-2</v>
      </c>
      <c r="BRG39" s="32">
        <f t="shared" si="44"/>
        <v>9.7600000000000006E-2</v>
      </c>
      <c r="BRH39" s="32">
        <f t="shared" si="44"/>
        <v>9.7600000000000006E-2</v>
      </c>
      <c r="BRI39" s="32">
        <f t="shared" si="44"/>
        <v>9.7600000000000006E-2</v>
      </c>
      <c r="BRJ39" s="32">
        <f t="shared" ref="BRJ39:BTU39" si="45">BRI39</f>
        <v>9.7600000000000006E-2</v>
      </c>
      <c r="BRK39" s="32">
        <f t="shared" si="45"/>
        <v>9.7600000000000006E-2</v>
      </c>
      <c r="BRL39" s="32">
        <f t="shared" si="45"/>
        <v>9.7600000000000006E-2</v>
      </c>
      <c r="BRM39" s="32">
        <f t="shared" si="45"/>
        <v>9.7600000000000006E-2</v>
      </c>
      <c r="BRN39" s="32">
        <f t="shared" si="45"/>
        <v>9.7600000000000006E-2</v>
      </c>
      <c r="BRO39" s="32">
        <f t="shared" si="45"/>
        <v>9.7600000000000006E-2</v>
      </c>
      <c r="BRP39" s="32">
        <f t="shared" si="45"/>
        <v>9.7600000000000006E-2</v>
      </c>
      <c r="BRQ39" s="32">
        <f t="shared" si="45"/>
        <v>9.7600000000000006E-2</v>
      </c>
      <c r="BRR39" s="32">
        <f t="shared" si="45"/>
        <v>9.7600000000000006E-2</v>
      </c>
      <c r="BRS39" s="32">
        <f t="shared" si="45"/>
        <v>9.7600000000000006E-2</v>
      </c>
      <c r="BRT39" s="32">
        <f t="shared" si="45"/>
        <v>9.7600000000000006E-2</v>
      </c>
      <c r="BRU39" s="32">
        <f t="shared" si="45"/>
        <v>9.7600000000000006E-2</v>
      </c>
      <c r="BRV39" s="32">
        <f t="shared" si="45"/>
        <v>9.7600000000000006E-2</v>
      </c>
      <c r="BRW39" s="32">
        <f t="shared" si="45"/>
        <v>9.7600000000000006E-2</v>
      </c>
      <c r="BRX39" s="32">
        <f t="shared" si="45"/>
        <v>9.7600000000000006E-2</v>
      </c>
      <c r="BRY39" s="32">
        <f t="shared" si="45"/>
        <v>9.7600000000000006E-2</v>
      </c>
      <c r="BRZ39" s="32">
        <f t="shared" si="45"/>
        <v>9.7600000000000006E-2</v>
      </c>
      <c r="BSA39" s="32">
        <f t="shared" si="45"/>
        <v>9.7600000000000006E-2</v>
      </c>
      <c r="BSB39" s="32">
        <f t="shared" si="45"/>
        <v>9.7600000000000006E-2</v>
      </c>
      <c r="BSC39" s="32">
        <f t="shared" si="45"/>
        <v>9.7600000000000006E-2</v>
      </c>
      <c r="BSD39" s="32">
        <f t="shared" si="45"/>
        <v>9.7600000000000006E-2</v>
      </c>
      <c r="BSE39" s="32">
        <f t="shared" si="45"/>
        <v>9.7600000000000006E-2</v>
      </c>
      <c r="BSF39" s="32">
        <f t="shared" si="45"/>
        <v>9.7600000000000006E-2</v>
      </c>
      <c r="BSG39" s="32">
        <f t="shared" si="45"/>
        <v>9.7600000000000006E-2</v>
      </c>
      <c r="BSH39" s="32">
        <f t="shared" si="45"/>
        <v>9.7600000000000006E-2</v>
      </c>
      <c r="BSI39" s="32">
        <f t="shared" si="45"/>
        <v>9.7600000000000006E-2</v>
      </c>
      <c r="BSJ39" s="32">
        <f t="shared" si="45"/>
        <v>9.7600000000000006E-2</v>
      </c>
      <c r="BSK39" s="32">
        <f t="shared" si="45"/>
        <v>9.7600000000000006E-2</v>
      </c>
      <c r="BSL39" s="32">
        <f t="shared" si="45"/>
        <v>9.7600000000000006E-2</v>
      </c>
      <c r="BSM39" s="32">
        <f t="shared" si="45"/>
        <v>9.7600000000000006E-2</v>
      </c>
      <c r="BSN39" s="32">
        <f t="shared" si="45"/>
        <v>9.7600000000000006E-2</v>
      </c>
      <c r="BSO39" s="32">
        <f t="shared" si="45"/>
        <v>9.7600000000000006E-2</v>
      </c>
      <c r="BSP39" s="32">
        <f t="shared" si="45"/>
        <v>9.7600000000000006E-2</v>
      </c>
      <c r="BSQ39" s="32">
        <f t="shared" si="45"/>
        <v>9.7600000000000006E-2</v>
      </c>
      <c r="BSR39" s="32">
        <f t="shared" si="45"/>
        <v>9.7600000000000006E-2</v>
      </c>
      <c r="BSS39" s="32">
        <f t="shared" si="45"/>
        <v>9.7600000000000006E-2</v>
      </c>
      <c r="BST39" s="32">
        <f t="shared" si="45"/>
        <v>9.7600000000000006E-2</v>
      </c>
      <c r="BSU39" s="32">
        <f t="shared" si="45"/>
        <v>9.7600000000000006E-2</v>
      </c>
      <c r="BSV39" s="32">
        <f t="shared" si="45"/>
        <v>9.7600000000000006E-2</v>
      </c>
      <c r="BSW39" s="32">
        <f t="shared" si="45"/>
        <v>9.7600000000000006E-2</v>
      </c>
      <c r="BSX39" s="32">
        <f t="shared" si="45"/>
        <v>9.7600000000000006E-2</v>
      </c>
      <c r="BSY39" s="32">
        <f t="shared" si="45"/>
        <v>9.7600000000000006E-2</v>
      </c>
      <c r="BSZ39" s="32">
        <f t="shared" si="45"/>
        <v>9.7600000000000006E-2</v>
      </c>
      <c r="BTA39" s="32">
        <f t="shared" si="45"/>
        <v>9.7600000000000006E-2</v>
      </c>
      <c r="BTB39" s="32">
        <f t="shared" si="45"/>
        <v>9.7600000000000006E-2</v>
      </c>
      <c r="BTC39" s="32">
        <f t="shared" si="45"/>
        <v>9.7600000000000006E-2</v>
      </c>
      <c r="BTD39" s="32">
        <f t="shared" si="45"/>
        <v>9.7600000000000006E-2</v>
      </c>
      <c r="BTE39" s="32">
        <f t="shared" si="45"/>
        <v>9.7600000000000006E-2</v>
      </c>
      <c r="BTF39" s="32">
        <f t="shared" si="45"/>
        <v>9.7600000000000006E-2</v>
      </c>
      <c r="BTG39" s="32">
        <f t="shared" si="45"/>
        <v>9.7600000000000006E-2</v>
      </c>
      <c r="BTH39" s="32">
        <f t="shared" si="45"/>
        <v>9.7600000000000006E-2</v>
      </c>
      <c r="BTI39" s="32">
        <f t="shared" si="45"/>
        <v>9.7600000000000006E-2</v>
      </c>
      <c r="BTJ39" s="32">
        <f t="shared" si="45"/>
        <v>9.7600000000000006E-2</v>
      </c>
      <c r="BTK39" s="32">
        <f t="shared" si="45"/>
        <v>9.7600000000000006E-2</v>
      </c>
      <c r="BTL39" s="32">
        <f t="shared" si="45"/>
        <v>9.7600000000000006E-2</v>
      </c>
      <c r="BTM39" s="32">
        <f t="shared" si="45"/>
        <v>9.7600000000000006E-2</v>
      </c>
      <c r="BTN39" s="32">
        <f t="shared" si="45"/>
        <v>9.7600000000000006E-2</v>
      </c>
      <c r="BTO39" s="32">
        <f t="shared" si="45"/>
        <v>9.7600000000000006E-2</v>
      </c>
      <c r="BTP39" s="32">
        <f t="shared" si="45"/>
        <v>9.7600000000000006E-2</v>
      </c>
      <c r="BTQ39" s="32">
        <f t="shared" si="45"/>
        <v>9.7600000000000006E-2</v>
      </c>
      <c r="BTR39" s="32">
        <f t="shared" si="45"/>
        <v>9.7600000000000006E-2</v>
      </c>
      <c r="BTS39" s="32">
        <f t="shared" si="45"/>
        <v>9.7600000000000006E-2</v>
      </c>
      <c r="BTT39" s="32">
        <f t="shared" si="45"/>
        <v>9.7600000000000006E-2</v>
      </c>
      <c r="BTU39" s="32">
        <f t="shared" si="45"/>
        <v>9.7600000000000006E-2</v>
      </c>
      <c r="BTV39" s="32">
        <f t="shared" ref="BTV39:BWG39" si="46">BTU39</f>
        <v>9.7600000000000006E-2</v>
      </c>
      <c r="BTW39" s="32">
        <f t="shared" si="46"/>
        <v>9.7600000000000006E-2</v>
      </c>
      <c r="BTX39" s="32">
        <f t="shared" si="46"/>
        <v>9.7600000000000006E-2</v>
      </c>
      <c r="BTY39" s="32">
        <f t="shared" si="46"/>
        <v>9.7600000000000006E-2</v>
      </c>
      <c r="BTZ39" s="32">
        <f t="shared" si="46"/>
        <v>9.7600000000000006E-2</v>
      </c>
      <c r="BUA39" s="32">
        <f t="shared" si="46"/>
        <v>9.7600000000000006E-2</v>
      </c>
      <c r="BUB39" s="32">
        <f t="shared" si="46"/>
        <v>9.7600000000000006E-2</v>
      </c>
      <c r="BUC39" s="32">
        <f t="shared" si="46"/>
        <v>9.7600000000000006E-2</v>
      </c>
      <c r="BUD39" s="32">
        <f t="shared" si="46"/>
        <v>9.7600000000000006E-2</v>
      </c>
      <c r="BUE39" s="32">
        <f t="shared" si="46"/>
        <v>9.7600000000000006E-2</v>
      </c>
      <c r="BUF39" s="32">
        <f t="shared" si="46"/>
        <v>9.7600000000000006E-2</v>
      </c>
      <c r="BUG39" s="32">
        <f t="shared" si="46"/>
        <v>9.7600000000000006E-2</v>
      </c>
      <c r="BUH39" s="32">
        <f t="shared" si="46"/>
        <v>9.7600000000000006E-2</v>
      </c>
      <c r="BUI39" s="32">
        <f t="shared" si="46"/>
        <v>9.7600000000000006E-2</v>
      </c>
      <c r="BUJ39" s="32">
        <f t="shared" si="46"/>
        <v>9.7600000000000006E-2</v>
      </c>
      <c r="BUK39" s="32">
        <f t="shared" si="46"/>
        <v>9.7600000000000006E-2</v>
      </c>
      <c r="BUL39" s="32">
        <f t="shared" si="46"/>
        <v>9.7600000000000006E-2</v>
      </c>
      <c r="BUM39" s="32">
        <f t="shared" si="46"/>
        <v>9.7600000000000006E-2</v>
      </c>
      <c r="BUN39" s="32">
        <f t="shared" si="46"/>
        <v>9.7600000000000006E-2</v>
      </c>
      <c r="BUO39" s="32">
        <f t="shared" si="46"/>
        <v>9.7600000000000006E-2</v>
      </c>
      <c r="BUP39" s="32">
        <f t="shared" si="46"/>
        <v>9.7600000000000006E-2</v>
      </c>
      <c r="BUQ39" s="32">
        <f t="shared" si="46"/>
        <v>9.7600000000000006E-2</v>
      </c>
      <c r="BUR39" s="32">
        <f t="shared" si="46"/>
        <v>9.7600000000000006E-2</v>
      </c>
      <c r="BUS39" s="32">
        <f t="shared" si="46"/>
        <v>9.7600000000000006E-2</v>
      </c>
      <c r="BUT39" s="32">
        <f t="shared" si="46"/>
        <v>9.7600000000000006E-2</v>
      </c>
      <c r="BUU39" s="32">
        <f t="shared" si="46"/>
        <v>9.7600000000000006E-2</v>
      </c>
      <c r="BUV39" s="32">
        <f t="shared" si="46"/>
        <v>9.7600000000000006E-2</v>
      </c>
      <c r="BUW39" s="32">
        <f t="shared" si="46"/>
        <v>9.7600000000000006E-2</v>
      </c>
      <c r="BUX39" s="32">
        <f t="shared" si="46"/>
        <v>9.7600000000000006E-2</v>
      </c>
      <c r="BUY39" s="32">
        <f t="shared" si="46"/>
        <v>9.7600000000000006E-2</v>
      </c>
      <c r="BUZ39" s="32">
        <f t="shared" si="46"/>
        <v>9.7600000000000006E-2</v>
      </c>
      <c r="BVA39" s="32">
        <f t="shared" si="46"/>
        <v>9.7600000000000006E-2</v>
      </c>
      <c r="BVB39" s="32">
        <f t="shared" si="46"/>
        <v>9.7600000000000006E-2</v>
      </c>
      <c r="BVC39" s="32">
        <f t="shared" si="46"/>
        <v>9.7600000000000006E-2</v>
      </c>
      <c r="BVD39" s="32">
        <f t="shared" si="46"/>
        <v>9.7600000000000006E-2</v>
      </c>
      <c r="BVE39" s="32">
        <f t="shared" si="46"/>
        <v>9.7600000000000006E-2</v>
      </c>
      <c r="BVF39" s="32">
        <f t="shared" si="46"/>
        <v>9.7600000000000006E-2</v>
      </c>
      <c r="BVG39" s="32">
        <f t="shared" si="46"/>
        <v>9.7600000000000006E-2</v>
      </c>
      <c r="BVH39" s="32">
        <f t="shared" si="46"/>
        <v>9.7600000000000006E-2</v>
      </c>
      <c r="BVI39" s="32">
        <f t="shared" si="46"/>
        <v>9.7600000000000006E-2</v>
      </c>
      <c r="BVJ39" s="32">
        <f t="shared" si="46"/>
        <v>9.7600000000000006E-2</v>
      </c>
      <c r="BVK39" s="32">
        <f t="shared" si="46"/>
        <v>9.7600000000000006E-2</v>
      </c>
      <c r="BVL39" s="32">
        <f t="shared" si="46"/>
        <v>9.7600000000000006E-2</v>
      </c>
      <c r="BVM39" s="32">
        <f t="shared" si="46"/>
        <v>9.7600000000000006E-2</v>
      </c>
      <c r="BVN39" s="32">
        <f t="shared" si="46"/>
        <v>9.7600000000000006E-2</v>
      </c>
      <c r="BVO39" s="32">
        <f t="shared" si="46"/>
        <v>9.7600000000000006E-2</v>
      </c>
      <c r="BVP39" s="32">
        <f t="shared" si="46"/>
        <v>9.7600000000000006E-2</v>
      </c>
      <c r="BVQ39" s="32">
        <f t="shared" si="46"/>
        <v>9.7600000000000006E-2</v>
      </c>
      <c r="BVR39" s="32">
        <f t="shared" si="46"/>
        <v>9.7600000000000006E-2</v>
      </c>
      <c r="BVS39" s="32">
        <f t="shared" si="46"/>
        <v>9.7600000000000006E-2</v>
      </c>
      <c r="BVT39" s="32">
        <f t="shared" si="46"/>
        <v>9.7600000000000006E-2</v>
      </c>
      <c r="BVU39" s="32">
        <f t="shared" si="46"/>
        <v>9.7600000000000006E-2</v>
      </c>
      <c r="BVV39" s="32">
        <f t="shared" si="46"/>
        <v>9.7600000000000006E-2</v>
      </c>
      <c r="BVW39" s="32">
        <f t="shared" si="46"/>
        <v>9.7600000000000006E-2</v>
      </c>
      <c r="BVX39" s="32">
        <f t="shared" si="46"/>
        <v>9.7600000000000006E-2</v>
      </c>
      <c r="BVY39" s="32">
        <f t="shared" si="46"/>
        <v>9.7600000000000006E-2</v>
      </c>
      <c r="BVZ39" s="32">
        <f t="shared" si="46"/>
        <v>9.7600000000000006E-2</v>
      </c>
      <c r="BWA39" s="32">
        <f t="shared" si="46"/>
        <v>9.7600000000000006E-2</v>
      </c>
      <c r="BWB39" s="32">
        <f t="shared" si="46"/>
        <v>9.7600000000000006E-2</v>
      </c>
      <c r="BWC39" s="32">
        <f t="shared" si="46"/>
        <v>9.7600000000000006E-2</v>
      </c>
      <c r="BWD39" s="32">
        <f t="shared" si="46"/>
        <v>9.7600000000000006E-2</v>
      </c>
      <c r="BWE39" s="32">
        <f t="shared" si="46"/>
        <v>9.7600000000000006E-2</v>
      </c>
      <c r="BWF39" s="32">
        <f t="shared" si="46"/>
        <v>9.7600000000000006E-2</v>
      </c>
      <c r="BWG39" s="32">
        <f t="shared" si="46"/>
        <v>9.7600000000000006E-2</v>
      </c>
      <c r="BWH39" s="32">
        <f t="shared" ref="BWH39:BYS39" si="47">BWG39</f>
        <v>9.7600000000000006E-2</v>
      </c>
      <c r="BWI39" s="32">
        <f t="shared" si="47"/>
        <v>9.7600000000000006E-2</v>
      </c>
      <c r="BWJ39" s="32">
        <f t="shared" si="47"/>
        <v>9.7600000000000006E-2</v>
      </c>
      <c r="BWK39" s="32">
        <f t="shared" si="47"/>
        <v>9.7600000000000006E-2</v>
      </c>
      <c r="BWL39" s="32">
        <f t="shared" si="47"/>
        <v>9.7600000000000006E-2</v>
      </c>
      <c r="BWM39" s="32">
        <f t="shared" si="47"/>
        <v>9.7600000000000006E-2</v>
      </c>
      <c r="BWN39" s="32">
        <f t="shared" si="47"/>
        <v>9.7600000000000006E-2</v>
      </c>
      <c r="BWO39" s="32">
        <f t="shared" si="47"/>
        <v>9.7600000000000006E-2</v>
      </c>
      <c r="BWP39" s="32">
        <f t="shared" si="47"/>
        <v>9.7600000000000006E-2</v>
      </c>
      <c r="BWQ39" s="32">
        <f t="shared" si="47"/>
        <v>9.7600000000000006E-2</v>
      </c>
      <c r="BWR39" s="32">
        <f t="shared" si="47"/>
        <v>9.7600000000000006E-2</v>
      </c>
      <c r="BWS39" s="32">
        <f t="shared" si="47"/>
        <v>9.7600000000000006E-2</v>
      </c>
      <c r="BWT39" s="32">
        <f t="shared" si="47"/>
        <v>9.7600000000000006E-2</v>
      </c>
      <c r="BWU39" s="32">
        <f t="shared" si="47"/>
        <v>9.7600000000000006E-2</v>
      </c>
      <c r="BWV39" s="32">
        <f t="shared" si="47"/>
        <v>9.7600000000000006E-2</v>
      </c>
      <c r="BWW39" s="32">
        <f t="shared" si="47"/>
        <v>9.7600000000000006E-2</v>
      </c>
      <c r="BWX39" s="32">
        <f t="shared" si="47"/>
        <v>9.7600000000000006E-2</v>
      </c>
      <c r="BWY39" s="32">
        <f t="shared" si="47"/>
        <v>9.7600000000000006E-2</v>
      </c>
      <c r="BWZ39" s="32">
        <f t="shared" si="47"/>
        <v>9.7600000000000006E-2</v>
      </c>
      <c r="BXA39" s="32">
        <f t="shared" si="47"/>
        <v>9.7600000000000006E-2</v>
      </c>
      <c r="BXB39" s="32">
        <f t="shared" si="47"/>
        <v>9.7600000000000006E-2</v>
      </c>
      <c r="BXC39" s="32">
        <f t="shared" si="47"/>
        <v>9.7600000000000006E-2</v>
      </c>
      <c r="BXD39" s="32">
        <f t="shared" si="47"/>
        <v>9.7600000000000006E-2</v>
      </c>
      <c r="BXE39" s="32">
        <f t="shared" si="47"/>
        <v>9.7600000000000006E-2</v>
      </c>
      <c r="BXF39" s="32">
        <f t="shared" si="47"/>
        <v>9.7600000000000006E-2</v>
      </c>
      <c r="BXG39" s="32">
        <f t="shared" si="47"/>
        <v>9.7600000000000006E-2</v>
      </c>
      <c r="BXH39" s="32">
        <f t="shared" si="47"/>
        <v>9.7600000000000006E-2</v>
      </c>
      <c r="BXI39" s="32">
        <f t="shared" si="47"/>
        <v>9.7600000000000006E-2</v>
      </c>
      <c r="BXJ39" s="32">
        <f t="shared" si="47"/>
        <v>9.7600000000000006E-2</v>
      </c>
      <c r="BXK39" s="32">
        <f t="shared" si="47"/>
        <v>9.7600000000000006E-2</v>
      </c>
      <c r="BXL39" s="32">
        <f t="shared" si="47"/>
        <v>9.7600000000000006E-2</v>
      </c>
      <c r="BXM39" s="32">
        <f t="shared" si="47"/>
        <v>9.7600000000000006E-2</v>
      </c>
      <c r="BXN39" s="32">
        <f t="shared" si="47"/>
        <v>9.7600000000000006E-2</v>
      </c>
      <c r="BXO39" s="32">
        <f t="shared" si="47"/>
        <v>9.7600000000000006E-2</v>
      </c>
      <c r="BXP39" s="32">
        <f t="shared" si="47"/>
        <v>9.7600000000000006E-2</v>
      </c>
      <c r="BXQ39" s="32">
        <f t="shared" si="47"/>
        <v>9.7600000000000006E-2</v>
      </c>
      <c r="BXR39" s="32">
        <f t="shared" si="47"/>
        <v>9.7600000000000006E-2</v>
      </c>
      <c r="BXS39" s="32">
        <f t="shared" si="47"/>
        <v>9.7600000000000006E-2</v>
      </c>
      <c r="BXT39" s="32">
        <f t="shared" si="47"/>
        <v>9.7600000000000006E-2</v>
      </c>
      <c r="BXU39" s="32">
        <f t="shared" si="47"/>
        <v>9.7600000000000006E-2</v>
      </c>
      <c r="BXV39" s="32">
        <f t="shared" si="47"/>
        <v>9.7600000000000006E-2</v>
      </c>
      <c r="BXW39" s="32">
        <f t="shared" si="47"/>
        <v>9.7600000000000006E-2</v>
      </c>
      <c r="BXX39" s="32">
        <f t="shared" si="47"/>
        <v>9.7600000000000006E-2</v>
      </c>
      <c r="BXY39" s="32">
        <f t="shared" si="47"/>
        <v>9.7600000000000006E-2</v>
      </c>
      <c r="BXZ39" s="32">
        <f t="shared" si="47"/>
        <v>9.7600000000000006E-2</v>
      </c>
      <c r="BYA39" s="32">
        <f t="shared" si="47"/>
        <v>9.7600000000000006E-2</v>
      </c>
      <c r="BYB39" s="32">
        <f t="shared" si="47"/>
        <v>9.7600000000000006E-2</v>
      </c>
      <c r="BYC39" s="32">
        <f t="shared" si="47"/>
        <v>9.7600000000000006E-2</v>
      </c>
      <c r="BYD39" s="32">
        <f t="shared" si="47"/>
        <v>9.7600000000000006E-2</v>
      </c>
      <c r="BYE39" s="32">
        <f t="shared" si="47"/>
        <v>9.7600000000000006E-2</v>
      </c>
      <c r="BYF39" s="32">
        <f t="shared" si="47"/>
        <v>9.7600000000000006E-2</v>
      </c>
      <c r="BYG39" s="32">
        <f t="shared" si="47"/>
        <v>9.7600000000000006E-2</v>
      </c>
      <c r="BYH39" s="32">
        <f t="shared" si="47"/>
        <v>9.7600000000000006E-2</v>
      </c>
      <c r="BYI39" s="32">
        <f t="shared" si="47"/>
        <v>9.7600000000000006E-2</v>
      </c>
      <c r="BYJ39" s="32">
        <f t="shared" si="47"/>
        <v>9.7600000000000006E-2</v>
      </c>
      <c r="BYK39" s="32">
        <f t="shared" si="47"/>
        <v>9.7600000000000006E-2</v>
      </c>
      <c r="BYL39" s="32">
        <f t="shared" si="47"/>
        <v>9.7600000000000006E-2</v>
      </c>
      <c r="BYM39" s="32">
        <f t="shared" si="47"/>
        <v>9.7600000000000006E-2</v>
      </c>
      <c r="BYN39" s="32">
        <f t="shared" si="47"/>
        <v>9.7600000000000006E-2</v>
      </c>
      <c r="BYO39" s="32">
        <f t="shared" si="47"/>
        <v>9.7600000000000006E-2</v>
      </c>
      <c r="BYP39" s="32">
        <f t="shared" si="47"/>
        <v>9.7600000000000006E-2</v>
      </c>
      <c r="BYQ39" s="32">
        <f t="shared" si="47"/>
        <v>9.7600000000000006E-2</v>
      </c>
      <c r="BYR39" s="32">
        <f t="shared" si="47"/>
        <v>9.7600000000000006E-2</v>
      </c>
      <c r="BYS39" s="32">
        <f t="shared" si="47"/>
        <v>9.7600000000000006E-2</v>
      </c>
      <c r="BYT39" s="32">
        <f t="shared" ref="BYT39:CBE39" si="48">BYS39</f>
        <v>9.7600000000000006E-2</v>
      </c>
      <c r="BYU39" s="32">
        <f t="shared" si="48"/>
        <v>9.7600000000000006E-2</v>
      </c>
      <c r="BYV39" s="32">
        <f t="shared" si="48"/>
        <v>9.7600000000000006E-2</v>
      </c>
      <c r="BYW39" s="32">
        <f t="shared" si="48"/>
        <v>9.7600000000000006E-2</v>
      </c>
      <c r="BYX39" s="32">
        <f t="shared" si="48"/>
        <v>9.7600000000000006E-2</v>
      </c>
      <c r="BYY39" s="32">
        <f t="shared" si="48"/>
        <v>9.7600000000000006E-2</v>
      </c>
      <c r="BYZ39" s="32">
        <f t="shared" si="48"/>
        <v>9.7600000000000006E-2</v>
      </c>
      <c r="BZA39" s="32">
        <f t="shared" si="48"/>
        <v>9.7600000000000006E-2</v>
      </c>
      <c r="BZB39" s="32">
        <f t="shared" si="48"/>
        <v>9.7600000000000006E-2</v>
      </c>
      <c r="BZC39" s="32">
        <f t="shared" si="48"/>
        <v>9.7600000000000006E-2</v>
      </c>
      <c r="BZD39" s="32">
        <f t="shared" si="48"/>
        <v>9.7600000000000006E-2</v>
      </c>
      <c r="BZE39" s="32">
        <f t="shared" si="48"/>
        <v>9.7600000000000006E-2</v>
      </c>
      <c r="BZF39" s="32">
        <f t="shared" si="48"/>
        <v>9.7600000000000006E-2</v>
      </c>
      <c r="BZG39" s="32">
        <f t="shared" si="48"/>
        <v>9.7600000000000006E-2</v>
      </c>
      <c r="BZH39" s="32">
        <f t="shared" si="48"/>
        <v>9.7600000000000006E-2</v>
      </c>
      <c r="BZI39" s="32">
        <f t="shared" si="48"/>
        <v>9.7600000000000006E-2</v>
      </c>
      <c r="BZJ39" s="32">
        <f t="shared" si="48"/>
        <v>9.7600000000000006E-2</v>
      </c>
      <c r="BZK39" s="32">
        <f t="shared" si="48"/>
        <v>9.7600000000000006E-2</v>
      </c>
      <c r="BZL39" s="32">
        <f t="shared" si="48"/>
        <v>9.7600000000000006E-2</v>
      </c>
      <c r="BZM39" s="32">
        <f t="shared" si="48"/>
        <v>9.7600000000000006E-2</v>
      </c>
      <c r="BZN39" s="32">
        <f t="shared" si="48"/>
        <v>9.7600000000000006E-2</v>
      </c>
      <c r="BZO39" s="32">
        <f t="shared" si="48"/>
        <v>9.7600000000000006E-2</v>
      </c>
      <c r="BZP39" s="32">
        <f t="shared" si="48"/>
        <v>9.7600000000000006E-2</v>
      </c>
      <c r="BZQ39" s="32">
        <f t="shared" si="48"/>
        <v>9.7600000000000006E-2</v>
      </c>
      <c r="BZR39" s="32">
        <f t="shared" si="48"/>
        <v>9.7600000000000006E-2</v>
      </c>
      <c r="BZS39" s="32">
        <f t="shared" si="48"/>
        <v>9.7600000000000006E-2</v>
      </c>
      <c r="BZT39" s="32">
        <f t="shared" si="48"/>
        <v>9.7600000000000006E-2</v>
      </c>
      <c r="BZU39" s="32">
        <f t="shared" si="48"/>
        <v>9.7600000000000006E-2</v>
      </c>
      <c r="BZV39" s="32">
        <f t="shared" si="48"/>
        <v>9.7600000000000006E-2</v>
      </c>
      <c r="BZW39" s="32">
        <f t="shared" si="48"/>
        <v>9.7600000000000006E-2</v>
      </c>
      <c r="BZX39" s="32">
        <f t="shared" si="48"/>
        <v>9.7600000000000006E-2</v>
      </c>
      <c r="BZY39" s="32">
        <f t="shared" si="48"/>
        <v>9.7600000000000006E-2</v>
      </c>
      <c r="BZZ39" s="32">
        <f t="shared" si="48"/>
        <v>9.7600000000000006E-2</v>
      </c>
      <c r="CAA39" s="32">
        <f t="shared" si="48"/>
        <v>9.7600000000000006E-2</v>
      </c>
      <c r="CAB39" s="32">
        <f t="shared" si="48"/>
        <v>9.7600000000000006E-2</v>
      </c>
      <c r="CAC39" s="32">
        <f t="shared" si="48"/>
        <v>9.7600000000000006E-2</v>
      </c>
      <c r="CAD39" s="32">
        <f t="shared" si="48"/>
        <v>9.7600000000000006E-2</v>
      </c>
      <c r="CAE39" s="32">
        <f t="shared" si="48"/>
        <v>9.7600000000000006E-2</v>
      </c>
      <c r="CAF39" s="32">
        <f t="shared" si="48"/>
        <v>9.7600000000000006E-2</v>
      </c>
      <c r="CAG39" s="32">
        <f t="shared" si="48"/>
        <v>9.7600000000000006E-2</v>
      </c>
      <c r="CAH39" s="32">
        <f t="shared" si="48"/>
        <v>9.7600000000000006E-2</v>
      </c>
      <c r="CAI39" s="32">
        <f t="shared" si="48"/>
        <v>9.7600000000000006E-2</v>
      </c>
      <c r="CAJ39" s="32">
        <f t="shared" si="48"/>
        <v>9.7600000000000006E-2</v>
      </c>
      <c r="CAK39" s="32">
        <f t="shared" si="48"/>
        <v>9.7600000000000006E-2</v>
      </c>
      <c r="CAL39" s="32">
        <f t="shared" si="48"/>
        <v>9.7600000000000006E-2</v>
      </c>
      <c r="CAM39" s="32">
        <f t="shared" si="48"/>
        <v>9.7600000000000006E-2</v>
      </c>
      <c r="CAN39" s="32">
        <f t="shared" si="48"/>
        <v>9.7600000000000006E-2</v>
      </c>
      <c r="CAO39" s="32">
        <f t="shared" si="48"/>
        <v>9.7600000000000006E-2</v>
      </c>
      <c r="CAP39" s="32">
        <f t="shared" si="48"/>
        <v>9.7600000000000006E-2</v>
      </c>
      <c r="CAQ39" s="32">
        <f t="shared" si="48"/>
        <v>9.7600000000000006E-2</v>
      </c>
      <c r="CAR39" s="32">
        <f t="shared" si="48"/>
        <v>9.7600000000000006E-2</v>
      </c>
      <c r="CAS39" s="32">
        <f t="shared" si="48"/>
        <v>9.7600000000000006E-2</v>
      </c>
      <c r="CAT39" s="32">
        <f t="shared" si="48"/>
        <v>9.7600000000000006E-2</v>
      </c>
      <c r="CAU39" s="32">
        <f t="shared" si="48"/>
        <v>9.7600000000000006E-2</v>
      </c>
      <c r="CAV39" s="32">
        <f t="shared" si="48"/>
        <v>9.7600000000000006E-2</v>
      </c>
      <c r="CAW39" s="32">
        <f t="shared" si="48"/>
        <v>9.7600000000000006E-2</v>
      </c>
      <c r="CAX39" s="32">
        <f t="shared" si="48"/>
        <v>9.7600000000000006E-2</v>
      </c>
      <c r="CAY39" s="32">
        <f t="shared" si="48"/>
        <v>9.7600000000000006E-2</v>
      </c>
      <c r="CAZ39" s="32">
        <f t="shared" si="48"/>
        <v>9.7600000000000006E-2</v>
      </c>
      <c r="CBA39" s="32">
        <f t="shared" si="48"/>
        <v>9.7600000000000006E-2</v>
      </c>
      <c r="CBB39" s="32">
        <f t="shared" si="48"/>
        <v>9.7600000000000006E-2</v>
      </c>
      <c r="CBC39" s="32">
        <f t="shared" si="48"/>
        <v>9.7600000000000006E-2</v>
      </c>
      <c r="CBD39" s="32">
        <f t="shared" si="48"/>
        <v>9.7600000000000006E-2</v>
      </c>
      <c r="CBE39" s="32">
        <f t="shared" si="48"/>
        <v>9.7600000000000006E-2</v>
      </c>
      <c r="CBF39" s="32">
        <f t="shared" ref="CBF39:CDQ39" si="49">CBE39</f>
        <v>9.7600000000000006E-2</v>
      </c>
      <c r="CBG39" s="32">
        <f t="shared" si="49"/>
        <v>9.7600000000000006E-2</v>
      </c>
      <c r="CBH39" s="32">
        <f t="shared" si="49"/>
        <v>9.7600000000000006E-2</v>
      </c>
      <c r="CBI39" s="32">
        <f t="shared" si="49"/>
        <v>9.7600000000000006E-2</v>
      </c>
      <c r="CBJ39" s="32">
        <f t="shared" si="49"/>
        <v>9.7600000000000006E-2</v>
      </c>
      <c r="CBK39" s="32">
        <f t="shared" si="49"/>
        <v>9.7600000000000006E-2</v>
      </c>
      <c r="CBL39" s="32">
        <f t="shared" si="49"/>
        <v>9.7600000000000006E-2</v>
      </c>
      <c r="CBM39" s="32">
        <f t="shared" si="49"/>
        <v>9.7600000000000006E-2</v>
      </c>
      <c r="CBN39" s="32">
        <f t="shared" si="49"/>
        <v>9.7600000000000006E-2</v>
      </c>
      <c r="CBO39" s="32">
        <f t="shared" si="49"/>
        <v>9.7600000000000006E-2</v>
      </c>
      <c r="CBP39" s="32">
        <f t="shared" si="49"/>
        <v>9.7600000000000006E-2</v>
      </c>
      <c r="CBQ39" s="32">
        <f t="shared" si="49"/>
        <v>9.7600000000000006E-2</v>
      </c>
      <c r="CBR39" s="32">
        <f t="shared" si="49"/>
        <v>9.7600000000000006E-2</v>
      </c>
      <c r="CBS39" s="32">
        <f t="shared" si="49"/>
        <v>9.7600000000000006E-2</v>
      </c>
      <c r="CBT39" s="32">
        <f t="shared" si="49"/>
        <v>9.7600000000000006E-2</v>
      </c>
      <c r="CBU39" s="32">
        <f t="shared" si="49"/>
        <v>9.7600000000000006E-2</v>
      </c>
      <c r="CBV39" s="32">
        <f t="shared" si="49"/>
        <v>9.7600000000000006E-2</v>
      </c>
      <c r="CBW39" s="32">
        <f t="shared" si="49"/>
        <v>9.7600000000000006E-2</v>
      </c>
      <c r="CBX39" s="32">
        <f t="shared" si="49"/>
        <v>9.7600000000000006E-2</v>
      </c>
      <c r="CBY39" s="32">
        <f t="shared" si="49"/>
        <v>9.7600000000000006E-2</v>
      </c>
      <c r="CBZ39" s="32">
        <f t="shared" si="49"/>
        <v>9.7600000000000006E-2</v>
      </c>
      <c r="CCA39" s="32">
        <f t="shared" si="49"/>
        <v>9.7600000000000006E-2</v>
      </c>
      <c r="CCB39" s="32">
        <f t="shared" si="49"/>
        <v>9.7600000000000006E-2</v>
      </c>
      <c r="CCC39" s="32">
        <f t="shared" si="49"/>
        <v>9.7600000000000006E-2</v>
      </c>
      <c r="CCD39" s="32">
        <f t="shared" si="49"/>
        <v>9.7600000000000006E-2</v>
      </c>
      <c r="CCE39" s="32">
        <f t="shared" si="49"/>
        <v>9.7600000000000006E-2</v>
      </c>
      <c r="CCF39" s="32">
        <f t="shared" si="49"/>
        <v>9.7600000000000006E-2</v>
      </c>
      <c r="CCG39" s="32">
        <f t="shared" si="49"/>
        <v>9.7600000000000006E-2</v>
      </c>
      <c r="CCH39" s="32">
        <f t="shared" si="49"/>
        <v>9.7600000000000006E-2</v>
      </c>
      <c r="CCI39" s="32">
        <f t="shared" si="49"/>
        <v>9.7600000000000006E-2</v>
      </c>
      <c r="CCJ39" s="32">
        <f t="shared" si="49"/>
        <v>9.7600000000000006E-2</v>
      </c>
      <c r="CCK39" s="32">
        <f t="shared" si="49"/>
        <v>9.7600000000000006E-2</v>
      </c>
      <c r="CCL39" s="32">
        <f t="shared" si="49"/>
        <v>9.7600000000000006E-2</v>
      </c>
      <c r="CCM39" s="32">
        <f t="shared" si="49"/>
        <v>9.7600000000000006E-2</v>
      </c>
      <c r="CCN39" s="32">
        <f t="shared" si="49"/>
        <v>9.7600000000000006E-2</v>
      </c>
      <c r="CCO39" s="32">
        <f t="shared" si="49"/>
        <v>9.7600000000000006E-2</v>
      </c>
      <c r="CCP39" s="32">
        <f t="shared" si="49"/>
        <v>9.7600000000000006E-2</v>
      </c>
      <c r="CCQ39" s="32">
        <f t="shared" si="49"/>
        <v>9.7600000000000006E-2</v>
      </c>
      <c r="CCR39" s="32">
        <f t="shared" si="49"/>
        <v>9.7600000000000006E-2</v>
      </c>
      <c r="CCS39" s="32">
        <f t="shared" si="49"/>
        <v>9.7600000000000006E-2</v>
      </c>
      <c r="CCT39" s="32">
        <f t="shared" si="49"/>
        <v>9.7600000000000006E-2</v>
      </c>
      <c r="CCU39" s="32">
        <f t="shared" si="49"/>
        <v>9.7600000000000006E-2</v>
      </c>
      <c r="CCV39" s="32">
        <f t="shared" si="49"/>
        <v>9.7600000000000006E-2</v>
      </c>
      <c r="CCW39" s="32">
        <f t="shared" si="49"/>
        <v>9.7600000000000006E-2</v>
      </c>
      <c r="CCX39" s="32">
        <f t="shared" si="49"/>
        <v>9.7600000000000006E-2</v>
      </c>
      <c r="CCY39" s="32">
        <f t="shared" si="49"/>
        <v>9.7600000000000006E-2</v>
      </c>
      <c r="CCZ39" s="32">
        <f t="shared" si="49"/>
        <v>9.7600000000000006E-2</v>
      </c>
      <c r="CDA39" s="32">
        <f t="shared" si="49"/>
        <v>9.7600000000000006E-2</v>
      </c>
      <c r="CDB39" s="32">
        <f t="shared" si="49"/>
        <v>9.7600000000000006E-2</v>
      </c>
      <c r="CDC39" s="32">
        <f t="shared" si="49"/>
        <v>9.7600000000000006E-2</v>
      </c>
      <c r="CDD39" s="32">
        <f t="shared" si="49"/>
        <v>9.7600000000000006E-2</v>
      </c>
      <c r="CDE39" s="32">
        <f t="shared" si="49"/>
        <v>9.7600000000000006E-2</v>
      </c>
      <c r="CDF39" s="32">
        <f t="shared" si="49"/>
        <v>9.7600000000000006E-2</v>
      </c>
      <c r="CDG39" s="32">
        <f t="shared" si="49"/>
        <v>9.7600000000000006E-2</v>
      </c>
      <c r="CDH39" s="32">
        <f t="shared" si="49"/>
        <v>9.7600000000000006E-2</v>
      </c>
      <c r="CDI39" s="32">
        <f t="shared" si="49"/>
        <v>9.7600000000000006E-2</v>
      </c>
      <c r="CDJ39" s="32">
        <f t="shared" si="49"/>
        <v>9.7600000000000006E-2</v>
      </c>
      <c r="CDK39" s="32">
        <f t="shared" si="49"/>
        <v>9.7600000000000006E-2</v>
      </c>
      <c r="CDL39" s="32">
        <f t="shared" si="49"/>
        <v>9.7600000000000006E-2</v>
      </c>
      <c r="CDM39" s="32">
        <f t="shared" si="49"/>
        <v>9.7600000000000006E-2</v>
      </c>
      <c r="CDN39" s="32">
        <f t="shared" si="49"/>
        <v>9.7600000000000006E-2</v>
      </c>
      <c r="CDO39" s="32">
        <f t="shared" si="49"/>
        <v>9.7600000000000006E-2</v>
      </c>
      <c r="CDP39" s="32">
        <f t="shared" si="49"/>
        <v>9.7600000000000006E-2</v>
      </c>
      <c r="CDQ39" s="32">
        <f t="shared" si="49"/>
        <v>9.7600000000000006E-2</v>
      </c>
      <c r="CDR39" s="32">
        <f t="shared" ref="CDR39:CGC39" si="50">CDQ39</f>
        <v>9.7600000000000006E-2</v>
      </c>
      <c r="CDS39" s="32">
        <f t="shared" si="50"/>
        <v>9.7600000000000006E-2</v>
      </c>
      <c r="CDT39" s="32">
        <f t="shared" si="50"/>
        <v>9.7600000000000006E-2</v>
      </c>
      <c r="CDU39" s="32">
        <f t="shared" si="50"/>
        <v>9.7600000000000006E-2</v>
      </c>
      <c r="CDV39" s="32">
        <f t="shared" si="50"/>
        <v>9.7600000000000006E-2</v>
      </c>
      <c r="CDW39" s="32">
        <f t="shared" si="50"/>
        <v>9.7600000000000006E-2</v>
      </c>
      <c r="CDX39" s="32">
        <f t="shared" si="50"/>
        <v>9.7600000000000006E-2</v>
      </c>
      <c r="CDY39" s="32">
        <f t="shared" si="50"/>
        <v>9.7600000000000006E-2</v>
      </c>
      <c r="CDZ39" s="32">
        <f t="shared" si="50"/>
        <v>9.7600000000000006E-2</v>
      </c>
      <c r="CEA39" s="32">
        <f t="shared" si="50"/>
        <v>9.7600000000000006E-2</v>
      </c>
      <c r="CEB39" s="32">
        <f t="shared" si="50"/>
        <v>9.7600000000000006E-2</v>
      </c>
      <c r="CEC39" s="32">
        <f t="shared" si="50"/>
        <v>9.7600000000000006E-2</v>
      </c>
      <c r="CED39" s="32">
        <f t="shared" si="50"/>
        <v>9.7600000000000006E-2</v>
      </c>
      <c r="CEE39" s="32">
        <f t="shared" si="50"/>
        <v>9.7600000000000006E-2</v>
      </c>
      <c r="CEF39" s="32">
        <f t="shared" si="50"/>
        <v>9.7600000000000006E-2</v>
      </c>
      <c r="CEG39" s="32">
        <f t="shared" si="50"/>
        <v>9.7600000000000006E-2</v>
      </c>
      <c r="CEH39" s="32">
        <f t="shared" si="50"/>
        <v>9.7600000000000006E-2</v>
      </c>
      <c r="CEI39" s="32">
        <f t="shared" si="50"/>
        <v>9.7600000000000006E-2</v>
      </c>
      <c r="CEJ39" s="32">
        <f t="shared" si="50"/>
        <v>9.7600000000000006E-2</v>
      </c>
      <c r="CEK39" s="32">
        <f t="shared" si="50"/>
        <v>9.7600000000000006E-2</v>
      </c>
      <c r="CEL39" s="32">
        <f t="shared" si="50"/>
        <v>9.7600000000000006E-2</v>
      </c>
      <c r="CEM39" s="32">
        <f t="shared" si="50"/>
        <v>9.7600000000000006E-2</v>
      </c>
      <c r="CEN39" s="32">
        <f t="shared" si="50"/>
        <v>9.7600000000000006E-2</v>
      </c>
      <c r="CEO39" s="32">
        <f t="shared" si="50"/>
        <v>9.7600000000000006E-2</v>
      </c>
      <c r="CEP39" s="32">
        <f t="shared" si="50"/>
        <v>9.7600000000000006E-2</v>
      </c>
      <c r="CEQ39" s="32">
        <f t="shared" si="50"/>
        <v>9.7600000000000006E-2</v>
      </c>
      <c r="CER39" s="32">
        <f t="shared" si="50"/>
        <v>9.7600000000000006E-2</v>
      </c>
      <c r="CES39" s="32">
        <f t="shared" si="50"/>
        <v>9.7600000000000006E-2</v>
      </c>
      <c r="CET39" s="32">
        <f t="shared" si="50"/>
        <v>9.7600000000000006E-2</v>
      </c>
      <c r="CEU39" s="32">
        <f t="shared" si="50"/>
        <v>9.7600000000000006E-2</v>
      </c>
      <c r="CEV39" s="32">
        <f t="shared" si="50"/>
        <v>9.7600000000000006E-2</v>
      </c>
      <c r="CEW39" s="32">
        <f t="shared" si="50"/>
        <v>9.7600000000000006E-2</v>
      </c>
      <c r="CEX39" s="32">
        <f t="shared" si="50"/>
        <v>9.7600000000000006E-2</v>
      </c>
      <c r="CEY39" s="32">
        <f t="shared" si="50"/>
        <v>9.7600000000000006E-2</v>
      </c>
      <c r="CEZ39" s="32">
        <f t="shared" si="50"/>
        <v>9.7600000000000006E-2</v>
      </c>
      <c r="CFA39" s="32">
        <f t="shared" si="50"/>
        <v>9.7600000000000006E-2</v>
      </c>
      <c r="CFB39" s="32">
        <f t="shared" si="50"/>
        <v>9.7600000000000006E-2</v>
      </c>
      <c r="CFC39" s="32">
        <f t="shared" si="50"/>
        <v>9.7600000000000006E-2</v>
      </c>
      <c r="CFD39" s="32">
        <f t="shared" si="50"/>
        <v>9.7600000000000006E-2</v>
      </c>
      <c r="CFE39" s="32">
        <f t="shared" si="50"/>
        <v>9.7600000000000006E-2</v>
      </c>
      <c r="CFF39" s="32">
        <f t="shared" si="50"/>
        <v>9.7600000000000006E-2</v>
      </c>
      <c r="CFG39" s="32">
        <f t="shared" si="50"/>
        <v>9.7600000000000006E-2</v>
      </c>
      <c r="CFH39" s="32">
        <f t="shared" si="50"/>
        <v>9.7600000000000006E-2</v>
      </c>
      <c r="CFI39" s="32">
        <f t="shared" si="50"/>
        <v>9.7600000000000006E-2</v>
      </c>
      <c r="CFJ39" s="32">
        <f t="shared" si="50"/>
        <v>9.7600000000000006E-2</v>
      </c>
      <c r="CFK39" s="32">
        <f t="shared" si="50"/>
        <v>9.7600000000000006E-2</v>
      </c>
      <c r="CFL39" s="32">
        <f t="shared" si="50"/>
        <v>9.7600000000000006E-2</v>
      </c>
      <c r="CFM39" s="32">
        <f t="shared" si="50"/>
        <v>9.7600000000000006E-2</v>
      </c>
      <c r="CFN39" s="32">
        <f t="shared" si="50"/>
        <v>9.7600000000000006E-2</v>
      </c>
      <c r="CFO39" s="32">
        <f t="shared" si="50"/>
        <v>9.7600000000000006E-2</v>
      </c>
      <c r="CFP39" s="32">
        <f t="shared" si="50"/>
        <v>9.7600000000000006E-2</v>
      </c>
      <c r="CFQ39" s="32">
        <f t="shared" si="50"/>
        <v>9.7600000000000006E-2</v>
      </c>
      <c r="CFR39" s="32">
        <f t="shared" si="50"/>
        <v>9.7600000000000006E-2</v>
      </c>
      <c r="CFS39" s="32">
        <f t="shared" si="50"/>
        <v>9.7600000000000006E-2</v>
      </c>
      <c r="CFT39" s="32">
        <f t="shared" si="50"/>
        <v>9.7600000000000006E-2</v>
      </c>
      <c r="CFU39" s="32">
        <f t="shared" si="50"/>
        <v>9.7600000000000006E-2</v>
      </c>
      <c r="CFV39" s="32">
        <f t="shared" si="50"/>
        <v>9.7600000000000006E-2</v>
      </c>
      <c r="CFW39" s="32">
        <f t="shared" si="50"/>
        <v>9.7600000000000006E-2</v>
      </c>
      <c r="CFX39" s="32">
        <f t="shared" si="50"/>
        <v>9.7600000000000006E-2</v>
      </c>
      <c r="CFY39" s="32">
        <f t="shared" si="50"/>
        <v>9.7600000000000006E-2</v>
      </c>
      <c r="CFZ39" s="32">
        <f t="shared" si="50"/>
        <v>9.7600000000000006E-2</v>
      </c>
      <c r="CGA39" s="32">
        <f t="shared" si="50"/>
        <v>9.7600000000000006E-2</v>
      </c>
      <c r="CGB39" s="32">
        <f t="shared" si="50"/>
        <v>9.7600000000000006E-2</v>
      </c>
      <c r="CGC39" s="32">
        <f t="shared" si="50"/>
        <v>9.7600000000000006E-2</v>
      </c>
      <c r="CGD39" s="32">
        <f t="shared" ref="CGD39:CIO39" si="51">CGC39</f>
        <v>9.7600000000000006E-2</v>
      </c>
      <c r="CGE39" s="32">
        <f t="shared" si="51"/>
        <v>9.7600000000000006E-2</v>
      </c>
      <c r="CGF39" s="32">
        <f t="shared" si="51"/>
        <v>9.7600000000000006E-2</v>
      </c>
      <c r="CGG39" s="32">
        <f t="shared" si="51"/>
        <v>9.7600000000000006E-2</v>
      </c>
      <c r="CGH39" s="32">
        <f t="shared" si="51"/>
        <v>9.7600000000000006E-2</v>
      </c>
      <c r="CGI39" s="32">
        <f t="shared" si="51"/>
        <v>9.7600000000000006E-2</v>
      </c>
      <c r="CGJ39" s="32">
        <f t="shared" si="51"/>
        <v>9.7600000000000006E-2</v>
      </c>
      <c r="CGK39" s="32">
        <f t="shared" si="51"/>
        <v>9.7600000000000006E-2</v>
      </c>
      <c r="CGL39" s="32">
        <f t="shared" si="51"/>
        <v>9.7600000000000006E-2</v>
      </c>
      <c r="CGM39" s="32">
        <f t="shared" si="51"/>
        <v>9.7600000000000006E-2</v>
      </c>
      <c r="CGN39" s="32">
        <f t="shared" si="51"/>
        <v>9.7600000000000006E-2</v>
      </c>
      <c r="CGO39" s="32">
        <f t="shared" si="51"/>
        <v>9.7600000000000006E-2</v>
      </c>
      <c r="CGP39" s="32">
        <f t="shared" si="51"/>
        <v>9.7600000000000006E-2</v>
      </c>
      <c r="CGQ39" s="32">
        <f t="shared" si="51"/>
        <v>9.7600000000000006E-2</v>
      </c>
      <c r="CGR39" s="32">
        <f t="shared" si="51"/>
        <v>9.7600000000000006E-2</v>
      </c>
      <c r="CGS39" s="32">
        <f t="shared" si="51"/>
        <v>9.7600000000000006E-2</v>
      </c>
      <c r="CGT39" s="32">
        <f t="shared" si="51"/>
        <v>9.7600000000000006E-2</v>
      </c>
      <c r="CGU39" s="32">
        <f t="shared" si="51"/>
        <v>9.7600000000000006E-2</v>
      </c>
      <c r="CGV39" s="32">
        <f t="shared" si="51"/>
        <v>9.7600000000000006E-2</v>
      </c>
      <c r="CGW39" s="32">
        <f t="shared" si="51"/>
        <v>9.7600000000000006E-2</v>
      </c>
      <c r="CGX39" s="32">
        <f t="shared" si="51"/>
        <v>9.7600000000000006E-2</v>
      </c>
      <c r="CGY39" s="32">
        <f t="shared" si="51"/>
        <v>9.7600000000000006E-2</v>
      </c>
      <c r="CGZ39" s="32">
        <f t="shared" si="51"/>
        <v>9.7600000000000006E-2</v>
      </c>
      <c r="CHA39" s="32">
        <f t="shared" si="51"/>
        <v>9.7600000000000006E-2</v>
      </c>
      <c r="CHB39" s="32">
        <f t="shared" si="51"/>
        <v>9.7600000000000006E-2</v>
      </c>
      <c r="CHC39" s="32">
        <f t="shared" si="51"/>
        <v>9.7600000000000006E-2</v>
      </c>
      <c r="CHD39" s="32">
        <f t="shared" si="51"/>
        <v>9.7600000000000006E-2</v>
      </c>
      <c r="CHE39" s="32">
        <f t="shared" si="51"/>
        <v>9.7600000000000006E-2</v>
      </c>
      <c r="CHF39" s="32">
        <f t="shared" si="51"/>
        <v>9.7600000000000006E-2</v>
      </c>
      <c r="CHG39" s="32">
        <f t="shared" si="51"/>
        <v>9.7600000000000006E-2</v>
      </c>
      <c r="CHH39" s="32">
        <f t="shared" si="51"/>
        <v>9.7600000000000006E-2</v>
      </c>
      <c r="CHI39" s="32">
        <f t="shared" si="51"/>
        <v>9.7600000000000006E-2</v>
      </c>
      <c r="CHJ39" s="32">
        <f t="shared" si="51"/>
        <v>9.7600000000000006E-2</v>
      </c>
      <c r="CHK39" s="32">
        <f t="shared" si="51"/>
        <v>9.7600000000000006E-2</v>
      </c>
      <c r="CHL39" s="32">
        <f t="shared" si="51"/>
        <v>9.7600000000000006E-2</v>
      </c>
      <c r="CHM39" s="32">
        <f t="shared" si="51"/>
        <v>9.7600000000000006E-2</v>
      </c>
      <c r="CHN39" s="32">
        <f t="shared" si="51"/>
        <v>9.7600000000000006E-2</v>
      </c>
      <c r="CHO39" s="32">
        <f t="shared" si="51"/>
        <v>9.7600000000000006E-2</v>
      </c>
      <c r="CHP39" s="32">
        <f t="shared" si="51"/>
        <v>9.7600000000000006E-2</v>
      </c>
      <c r="CHQ39" s="32">
        <f t="shared" si="51"/>
        <v>9.7600000000000006E-2</v>
      </c>
      <c r="CHR39" s="32">
        <f t="shared" si="51"/>
        <v>9.7600000000000006E-2</v>
      </c>
      <c r="CHS39" s="32">
        <f t="shared" si="51"/>
        <v>9.7600000000000006E-2</v>
      </c>
      <c r="CHT39" s="32">
        <f t="shared" si="51"/>
        <v>9.7600000000000006E-2</v>
      </c>
      <c r="CHU39" s="32">
        <f t="shared" si="51"/>
        <v>9.7600000000000006E-2</v>
      </c>
      <c r="CHV39" s="32">
        <f t="shared" si="51"/>
        <v>9.7600000000000006E-2</v>
      </c>
      <c r="CHW39" s="32">
        <f t="shared" si="51"/>
        <v>9.7600000000000006E-2</v>
      </c>
      <c r="CHX39" s="32">
        <f t="shared" si="51"/>
        <v>9.7600000000000006E-2</v>
      </c>
      <c r="CHY39" s="32">
        <f t="shared" si="51"/>
        <v>9.7600000000000006E-2</v>
      </c>
      <c r="CHZ39" s="32">
        <f t="shared" si="51"/>
        <v>9.7600000000000006E-2</v>
      </c>
      <c r="CIA39" s="32">
        <f t="shared" si="51"/>
        <v>9.7600000000000006E-2</v>
      </c>
      <c r="CIB39" s="32">
        <f t="shared" si="51"/>
        <v>9.7600000000000006E-2</v>
      </c>
      <c r="CIC39" s="32">
        <f t="shared" si="51"/>
        <v>9.7600000000000006E-2</v>
      </c>
      <c r="CID39" s="32">
        <f t="shared" si="51"/>
        <v>9.7600000000000006E-2</v>
      </c>
      <c r="CIE39" s="32">
        <f t="shared" si="51"/>
        <v>9.7600000000000006E-2</v>
      </c>
      <c r="CIF39" s="32">
        <f t="shared" si="51"/>
        <v>9.7600000000000006E-2</v>
      </c>
      <c r="CIG39" s="32">
        <f t="shared" si="51"/>
        <v>9.7600000000000006E-2</v>
      </c>
      <c r="CIH39" s="32">
        <f t="shared" si="51"/>
        <v>9.7600000000000006E-2</v>
      </c>
      <c r="CII39" s="32">
        <f t="shared" si="51"/>
        <v>9.7600000000000006E-2</v>
      </c>
      <c r="CIJ39" s="32">
        <f t="shared" si="51"/>
        <v>9.7600000000000006E-2</v>
      </c>
      <c r="CIK39" s="32">
        <f t="shared" si="51"/>
        <v>9.7600000000000006E-2</v>
      </c>
      <c r="CIL39" s="32">
        <f t="shared" si="51"/>
        <v>9.7600000000000006E-2</v>
      </c>
      <c r="CIM39" s="32">
        <f t="shared" si="51"/>
        <v>9.7600000000000006E-2</v>
      </c>
      <c r="CIN39" s="32">
        <f t="shared" si="51"/>
        <v>9.7600000000000006E-2</v>
      </c>
      <c r="CIO39" s="32">
        <f t="shared" si="51"/>
        <v>9.7600000000000006E-2</v>
      </c>
      <c r="CIP39" s="32">
        <f t="shared" ref="CIP39:CLA39" si="52">CIO39</f>
        <v>9.7600000000000006E-2</v>
      </c>
      <c r="CIQ39" s="32">
        <f t="shared" si="52"/>
        <v>9.7600000000000006E-2</v>
      </c>
      <c r="CIR39" s="32">
        <f t="shared" si="52"/>
        <v>9.7600000000000006E-2</v>
      </c>
      <c r="CIS39" s="32">
        <f t="shared" si="52"/>
        <v>9.7600000000000006E-2</v>
      </c>
      <c r="CIT39" s="32">
        <f t="shared" si="52"/>
        <v>9.7600000000000006E-2</v>
      </c>
      <c r="CIU39" s="32">
        <f t="shared" si="52"/>
        <v>9.7600000000000006E-2</v>
      </c>
      <c r="CIV39" s="32">
        <f t="shared" si="52"/>
        <v>9.7600000000000006E-2</v>
      </c>
      <c r="CIW39" s="32">
        <f t="shared" si="52"/>
        <v>9.7600000000000006E-2</v>
      </c>
      <c r="CIX39" s="32">
        <f t="shared" si="52"/>
        <v>9.7600000000000006E-2</v>
      </c>
      <c r="CIY39" s="32">
        <f t="shared" si="52"/>
        <v>9.7600000000000006E-2</v>
      </c>
      <c r="CIZ39" s="32">
        <f t="shared" si="52"/>
        <v>9.7600000000000006E-2</v>
      </c>
      <c r="CJA39" s="32">
        <f t="shared" si="52"/>
        <v>9.7600000000000006E-2</v>
      </c>
      <c r="CJB39" s="32">
        <f t="shared" si="52"/>
        <v>9.7600000000000006E-2</v>
      </c>
      <c r="CJC39" s="32">
        <f t="shared" si="52"/>
        <v>9.7600000000000006E-2</v>
      </c>
      <c r="CJD39" s="32">
        <f t="shared" si="52"/>
        <v>9.7600000000000006E-2</v>
      </c>
      <c r="CJE39" s="32">
        <f t="shared" si="52"/>
        <v>9.7600000000000006E-2</v>
      </c>
      <c r="CJF39" s="32">
        <f t="shared" si="52"/>
        <v>9.7600000000000006E-2</v>
      </c>
      <c r="CJG39" s="32">
        <f t="shared" si="52"/>
        <v>9.7600000000000006E-2</v>
      </c>
      <c r="CJH39" s="32">
        <f t="shared" si="52"/>
        <v>9.7600000000000006E-2</v>
      </c>
      <c r="CJI39" s="32">
        <f t="shared" si="52"/>
        <v>9.7600000000000006E-2</v>
      </c>
      <c r="CJJ39" s="32">
        <f t="shared" si="52"/>
        <v>9.7600000000000006E-2</v>
      </c>
      <c r="CJK39" s="32">
        <f t="shared" si="52"/>
        <v>9.7600000000000006E-2</v>
      </c>
      <c r="CJL39" s="32">
        <f t="shared" si="52"/>
        <v>9.7600000000000006E-2</v>
      </c>
      <c r="CJM39" s="32">
        <f t="shared" si="52"/>
        <v>9.7600000000000006E-2</v>
      </c>
      <c r="CJN39" s="32">
        <f t="shared" si="52"/>
        <v>9.7600000000000006E-2</v>
      </c>
      <c r="CJO39" s="32">
        <f t="shared" si="52"/>
        <v>9.7600000000000006E-2</v>
      </c>
      <c r="CJP39" s="32">
        <f t="shared" si="52"/>
        <v>9.7600000000000006E-2</v>
      </c>
      <c r="CJQ39" s="32">
        <f t="shared" si="52"/>
        <v>9.7600000000000006E-2</v>
      </c>
      <c r="CJR39" s="32">
        <f t="shared" si="52"/>
        <v>9.7600000000000006E-2</v>
      </c>
      <c r="CJS39" s="32">
        <f t="shared" si="52"/>
        <v>9.7600000000000006E-2</v>
      </c>
      <c r="CJT39" s="32">
        <f t="shared" si="52"/>
        <v>9.7600000000000006E-2</v>
      </c>
      <c r="CJU39" s="32">
        <f t="shared" si="52"/>
        <v>9.7600000000000006E-2</v>
      </c>
      <c r="CJV39" s="32">
        <f t="shared" si="52"/>
        <v>9.7600000000000006E-2</v>
      </c>
      <c r="CJW39" s="32">
        <f t="shared" si="52"/>
        <v>9.7600000000000006E-2</v>
      </c>
      <c r="CJX39" s="32">
        <f t="shared" si="52"/>
        <v>9.7600000000000006E-2</v>
      </c>
      <c r="CJY39" s="32">
        <f t="shared" si="52"/>
        <v>9.7600000000000006E-2</v>
      </c>
      <c r="CJZ39" s="32">
        <f t="shared" si="52"/>
        <v>9.7600000000000006E-2</v>
      </c>
      <c r="CKA39" s="32">
        <f t="shared" si="52"/>
        <v>9.7600000000000006E-2</v>
      </c>
      <c r="CKB39" s="32">
        <f t="shared" si="52"/>
        <v>9.7600000000000006E-2</v>
      </c>
      <c r="CKC39" s="32">
        <f t="shared" si="52"/>
        <v>9.7600000000000006E-2</v>
      </c>
      <c r="CKD39" s="32">
        <f t="shared" si="52"/>
        <v>9.7600000000000006E-2</v>
      </c>
      <c r="CKE39" s="32">
        <f t="shared" si="52"/>
        <v>9.7600000000000006E-2</v>
      </c>
      <c r="CKF39" s="32">
        <f t="shared" si="52"/>
        <v>9.7600000000000006E-2</v>
      </c>
      <c r="CKG39" s="32">
        <f t="shared" si="52"/>
        <v>9.7600000000000006E-2</v>
      </c>
      <c r="CKH39" s="32">
        <f t="shared" si="52"/>
        <v>9.7600000000000006E-2</v>
      </c>
      <c r="CKI39" s="32">
        <f t="shared" si="52"/>
        <v>9.7600000000000006E-2</v>
      </c>
      <c r="CKJ39" s="32">
        <f t="shared" si="52"/>
        <v>9.7600000000000006E-2</v>
      </c>
      <c r="CKK39" s="32">
        <f t="shared" si="52"/>
        <v>9.7600000000000006E-2</v>
      </c>
      <c r="CKL39" s="32">
        <f t="shared" si="52"/>
        <v>9.7600000000000006E-2</v>
      </c>
      <c r="CKM39" s="32">
        <f t="shared" si="52"/>
        <v>9.7600000000000006E-2</v>
      </c>
      <c r="CKN39" s="32">
        <f t="shared" si="52"/>
        <v>9.7600000000000006E-2</v>
      </c>
      <c r="CKO39" s="32">
        <f t="shared" si="52"/>
        <v>9.7600000000000006E-2</v>
      </c>
      <c r="CKP39" s="32">
        <f t="shared" si="52"/>
        <v>9.7600000000000006E-2</v>
      </c>
      <c r="CKQ39" s="32">
        <f t="shared" si="52"/>
        <v>9.7600000000000006E-2</v>
      </c>
      <c r="CKR39" s="32">
        <f t="shared" si="52"/>
        <v>9.7600000000000006E-2</v>
      </c>
      <c r="CKS39" s="32">
        <f t="shared" si="52"/>
        <v>9.7600000000000006E-2</v>
      </c>
      <c r="CKT39" s="32">
        <f t="shared" si="52"/>
        <v>9.7600000000000006E-2</v>
      </c>
      <c r="CKU39" s="32">
        <f t="shared" si="52"/>
        <v>9.7600000000000006E-2</v>
      </c>
      <c r="CKV39" s="32">
        <f t="shared" si="52"/>
        <v>9.7600000000000006E-2</v>
      </c>
      <c r="CKW39" s="32">
        <f t="shared" si="52"/>
        <v>9.7600000000000006E-2</v>
      </c>
      <c r="CKX39" s="32">
        <f t="shared" si="52"/>
        <v>9.7600000000000006E-2</v>
      </c>
      <c r="CKY39" s="32">
        <f t="shared" si="52"/>
        <v>9.7600000000000006E-2</v>
      </c>
      <c r="CKZ39" s="32">
        <f t="shared" si="52"/>
        <v>9.7600000000000006E-2</v>
      </c>
      <c r="CLA39" s="32">
        <f t="shared" si="52"/>
        <v>9.7600000000000006E-2</v>
      </c>
      <c r="CLB39" s="32">
        <f t="shared" ref="CLB39:CNM39" si="53">CLA39</f>
        <v>9.7600000000000006E-2</v>
      </c>
      <c r="CLC39" s="32">
        <f t="shared" si="53"/>
        <v>9.7600000000000006E-2</v>
      </c>
      <c r="CLD39" s="32">
        <f t="shared" si="53"/>
        <v>9.7600000000000006E-2</v>
      </c>
      <c r="CLE39" s="32">
        <f t="shared" si="53"/>
        <v>9.7600000000000006E-2</v>
      </c>
      <c r="CLF39" s="32">
        <f t="shared" si="53"/>
        <v>9.7600000000000006E-2</v>
      </c>
      <c r="CLG39" s="32">
        <f t="shared" si="53"/>
        <v>9.7600000000000006E-2</v>
      </c>
      <c r="CLH39" s="32">
        <f t="shared" si="53"/>
        <v>9.7600000000000006E-2</v>
      </c>
      <c r="CLI39" s="32">
        <f t="shared" si="53"/>
        <v>9.7600000000000006E-2</v>
      </c>
      <c r="CLJ39" s="32">
        <f t="shared" si="53"/>
        <v>9.7600000000000006E-2</v>
      </c>
      <c r="CLK39" s="32">
        <f t="shared" si="53"/>
        <v>9.7600000000000006E-2</v>
      </c>
      <c r="CLL39" s="32">
        <f t="shared" si="53"/>
        <v>9.7600000000000006E-2</v>
      </c>
      <c r="CLM39" s="32">
        <f t="shared" si="53"/>
        <v>9.7600000000000006E-2</v>
      </c>
      <c r="CLN39" s="32">
        <f t="shared" si="53"/>
        <v>9.7600000000000006E-2</v>
      </c>
      <c r="CLO39" s="32">
        <f t="shared" si="53"/>
        <v>9.7600000000000006E-2</v>
      </c>
      <c r="CLP39" s="32">
        <f t="shared" si="53"/>
        <v>9.7600000000000006E-2</v>
      </c>
      <c r="CLQ39" s="32">
        <f t="shared" si="53"/>
        <v>9.7600000000000006E-2</v>
      </c>
      <c r="CLR39" s="32">
        <f t="shared" si="53"/>
        <v>9.7600000000000006E-2</v>
      </c>
      <c r="CLS39" s="32">
        <f t="shared" si="53"/>
        <v>9.7600000000000006E-2</v>
      </c>
      <c r="CLT39" s="32">
        <f t="shared" si="53"/>
        <v>9.7600000000000006E-2</v>
      </c>
      <c r="CLU39" s="32">
        <f t="shared" si="53"/>
        <v>9.7600000000000006E-2</v>
      </c>
      <c r="CLV39" s="32">
        <f t="shared" si="53"/>
        <v>9.7600000000000006E-2</v>
      </c>
      <c r="CLW39" s="32">
        <f t="shared" si="53"/>
        <v>9.7600000000000006E-2</v>
      </c>
      <c r="CLX39" s="32">
        <f t="shared" si="53"/>
        <v>9.7600000000000006E-2</v>
      </c>
      <c r="CLY39" s="32">
        <f t="shared" si="53"/>
        <v>9.7600000000000006E-2</v>
      </c>
      <c r="CLZ39" s="32">
        <f t="shared" si="53"/>
        <v>9.7600000000000006E-2</v>
      </c>
      <c r="CMA39" s="32">
        <f t="shared" si="53"/>
        <v>9.7600000000000006E-2</v>
      </c>
      <c r="CMB39" s="32">
        <f t="shared" si="53"/>
        <v>9.7600000000000006E-2</v>
      </c>
      <c r="CMC39" s="32">
        <f t="shared" si="53"/>
        <v>9.7600000000000006E-2</v>
      </c>
      <c r="CMD39" s="32">
        <f t="shared" si="53"/>
        <v>9.7600000000000006E-2</v>
      </c>
      <c r="CME39" s="32">
        <f t="shared" si="53"/>
        <v>9.7600000000000006E-2</v>
      </c>
      <c r="CMF39" s="32">
        <f t="shared" si="53"/>
        <v>9.7600000000000006E-2</v>
      </c>
      <c r="CMG39" s="32">
        <f t="shared" si="53"/>
        <v>9.7600000000000006E-2</v>
      </c>
      <c r="CMH39" s="32">
        <f t="shared" si="53"/>
        <v>9.7600000000000006E-2</v>
      </c>
      <c r="CMI39" s="32">
        <f t="shared" si="53"/>
        <v>9.7600000000000006E-2</v>
      </c>
      <c r="CMJ39" s="32">
        <f t="shared" si="53"/>
        <v>9.7600000000000006E-2</v>
      </c>
      <c r="CMK39" s="32">
        <f t="shared" si="53"/>
        <v>9.7600000000000006E-2</v>
      </c>
      <c r="CML39" s="32">
        <f t="shared" si="53"/>
        <v>9.7600000000000006E-2</v>
      </c>
      <c r="CMM39" s="32">
        <f t="shared" si="53"/>
        <v>9.7600000000000006E-2</v>
      </c>
      <c r="CMN39" s="32">
        <f t="shared" si="53"/>
        <v>9.7600000000000006E-2</v>
      </c>
      <c r="CMO39" s="32">
        <f t="shared" si="53"/>
        <v>9.7600000000000006E-2</v>
      </c>
      <c r="CMP39" s="32">
        <f t="shared" si="53"/>
        <v>9.7600000000000006E-2</v>
      </c>
      <c r="CMQ39" s="32">
        <f t="shared" si="53"/>
        <v>9.7600000000000006E-2</v>
      </c>
      <c r="CMR39" s="32">
        <f t="shared" si="53"/>
        <v>9.7600000000000006E-2</v>
      </c>
      <c r="CMS39" s="32">
        <f t="shared" si="53"/>
        <v>9.7600000000000006E-2</v>
      </c>
      <c r="CMT39" s="32">
        <f t="shared" si="53"/>
        <v>9.7600000000000006E-2</v>
      </c>
      <c r="CMU39" s="32">
        <f t="shared" si="53"/>
        <v>9.7600000000000006E-2</v>
      </c>
      <c r="CMV39" s="32">
        <f t="shared" si="53"/>
        <v>9.7600000000000006E-2</v>
      </c>
      <c r="CMW39" s="32">
        <f t="shared" si="53"/>
        <v>9.7600000000000006E-2</v>
      </c>
      <c r="CMX39" s="32">
        <f t="shared" si="53"/>
        <v>9.7600000000000006E-2</v>
      </c>
      <c r="CMY39" s="32">
        <f t="shared" si="53"/>
        <v>9.7600000000000006E-2</v>
      </c>
      <c r="CMZ39" s="32">
        <f t="shared" si="53"/>
        <v>9.7600000000000006E-2</v>
      </c>
      <c r="CNA39" s="32">
        <f t="shared" si="53"/>
        <v>9.7600000000000006E-2</v>
      </c>
      <c r="CNB39" s="32">
        <f t="shared" si="53"/>
        <v>9.7600000000000006E-2</v>
      </c>
      <c r="CNC39" s="32">
        <f t="shared" si="53"/>
        <v>9.7600000000000006E-2</v>
      </c>
      <c r="CND39" s="32">
        <f t="shared" si="53"/>
        <v>9.7600000000000006E-2</v>
      </c>
      <c r="CNE39" s="32">
        <f t="shared" si="53"/>
        <v>9.7600000000000006E-2</v>
      </c>
      <c r="CNF39" s="32">
        <f t="shared" si="53"/>
        <v>9.7600000000000006E-2</v>
      </c>
      <c r="CNG39" s="32">
        <f t="shared" si="53"/>
        <v>9.7600000000000006E-2</v>
      </c>
      <c r="CNH39" s="32">
        <f t="shared" si="53"/>
        <v>9.7600000000000006E-2</v>
      </c>
      <c r="CNI39" s="32">
        <f t="shared" si="53"/>
        <v>9.7600000000000006E-2</v>
      </c>
      <c r="CNJ39" s="32">
        <f t="shared" si="53"/>
        <v>9.7600000000000006E-2</v>
      </c>
      <c r="CNK39" s="32">
        <f t="shared" si="53"/>
        <v>9.7600000000000006E-2</v>
      </c>
      <c r="CNL39" s="32">
        <f t="shared" si="53"/>
        <v>9.7600000000000006E-2</v>
      </c>
      <c r="CNM39" s="32">
        <f t="shared" si="53"/>
        <v>9.7600000000000006E-2</v>
      </c>
      <c r="CNN39" s="32">
        <f t="shared" ref="CNN39:CPY39" si="54">CNM39</f>
        <v>9.7600000000000006E-2</v>
      </c>
      <c r="CNO39" s="32">
        <f t="shared" si="54"/>
        <v>9.7600000000000006E-2</v>
      </c>
      <c r="CNP39" s="32">
        <f t="shared" si="54"/>
        <v>9.7600000000000006E-2</v>
      </c>
      <c r="CNQ39" s="32">
        <f t="shared" si="54"/>
        <v>9.7600000000000006E-2</v>
      </c>
      <c r="CNR39" s="32">
        <f t="shared" si="54"/>
        <v>9.7600000000000006E-2</v>
      </c>
      <c r="CNS39" s="32">
        <f t="shared" si="54"/>
        <v>9.7600000000000006E-2</v>
      </c>
      <c r="CNT39" s="32">
        <f t="shared" si="54"/>
        <v>9.7600000000000006E-2</v>
      </c>
      <c r="CNU39" s="32">
        <f t="shared" si="54"/>
        <v>9.7600000000000006E-2</v>
      </c>
      <c r="CNV39" s="32">
        <f t="shared" si="54"/>
        <v>9.7600000000000006E-2</v>
      </c>
      <c r="CNW39" s="32">
        <f t="shared" si="54"/>
        <v>9.7600000000000006E-2</v>
      </c>
      <c r="CNX39" s="32">
        <f t="shared" si="54"/>
        <v>9.7600000000000006E-2</v>
      </c>
      <c r="CNY39" s="32">
        <f t="shared" si="54"/>
        <v>9.7600000000000006E-2</v>
      </c>
      <c r="CNZ39" s="32">
        <f t="shared" si="54"/>
        <v>9.7600000000000006E-2</v>
      </c>
      <c r="COA39" s="32">
        <f t="shared" si="54"/>
        <v>9.7600000000000006E-2</v>
      </c>
      <c r="COB39" s="32">
        <f t="shared" si="54"/>
        <v>9.7600000000000006E-2</v>
      </c>
      <c r="COC39" s="32">
        <f t="shared" si="54"/>
        <v>9.7600000000000006E-2</v>
      </c>
      <c r="COD39" s="32">
        <f t="shared" si="54"/>
        <v>9.7600000000000006E-2</v>
      </c>
      <c r="COE39" s="32">
        <f t="shared" si="54"/>
        <v>9.7600000000000006E-2</v>
      </c>
      <c r="COF39" s="32">
        <f t="shared" si="54"/>
        <v>9.7600000000000006E-2</v>
      </c>
      <c r="COG39" s="32">
        <f t="shared" si="54"/>
        <v>9.7600000000000006E-2</v>
      </c>
      <c r="COH39" s="32">
        <f t="shared" si="54"/>
        <v>9.7600000000000006E-2</v>
      </c>
      <c r="COI39" s="32">
        <f t="shared" si="54"/>
        <v>9.7600000000000006E-2</v>
      </c>
      <c r="COJ39" s="32">
        <f t="shared" si="54"/>
        <v>9.7600000000000006E-2</v>
      </c>
      <c r="COK39" s="32">
        <f t="shared" si="54"/>
        <v>9.7600000000000006E-2</v>
      </c>
      <c r="COL39" s="32">
        <f t="shared" si="54"/>
        <v>9.7600000000000006E-2</v>
      </c>
      <c r="COM39" s="32">
        <f t="shared" si="54"/>
        <v>9.7600000000000006E-2</v>
      </c>
      <c r="CON39" s="32">
        <f t="shared" si="54"/>
        <v>9.7600000000000006E-2</v>
      </c>
      <c r="COO39" s="32">
        <f t="shared" si="54"/>
        <v>9.7600000000000006E-2</v>
      </c>
      <c r="COP39" s="32">
        <f t="shared" si="54"/>
        <v>9.7600000000000006E-2</v>
      </c>
      <c r="COQ39" s="32">
        <f t="shared" si="54"/>
        <v>9.7600000000000006E-2</v>
      </c>
      <c r="COR39" s="32">
        <f t="shared" si="54"/>
        <v>9.7600000000000006E-2</v>
      </c>
      <c r="COS39" s="32">
        <f t="shared" si="54"/>
        <v>9.7600000000000006E-2</v>
      </c>
      <c r="COT39" s="32">
        <f t="shared" si="54"/>
        <v>9.7600000000000006E-2</v>
      </c>
      <c r="COU39" s="32">
        <f t="shared" si="54"/>
        <v>9.7600000000000006E-2</v>
      </c>
      <c r="COV39" s="32">
        <f t="shared" si="54"/>
        <v>9.7600000000000006E-2</v>
      </c>
      <c r="COW39" s="32">
        <f t="shared" si="54"/>
        <v>9.7600000000000006E-2</v>
      </c>
      <c r="COX39" s="32">
        <f t="shared" si="54"/>
        <v>9.7600000000000006E-2</v>
      </c>
      <c r="COY39" s="32">
        <f t="shared" si="54"/>
        <v>9.7600000000000006E-2</v>
      </c>
      <c r="COZ39" s="32">
        <f t="shared" si="54"/>
        <v>9.7600000000000006E-2</v>
      </c>
      <c r="CPA39" s="32">
        <f t="shared" si="54"/>
        <v>9.7600000000000006E-2</v>
      </c>
      <c r="CPB39" s="32">
        <f t="shared" si="54"/>
        <v>9.7600000000000006E-2</v>
      </c>
      <c r="CPC39" s="32">
        <f t="shared" si="54"/>
        <v>9.7600000000000006E-2</v>
      </c>
      <c r="CPD39" s="32">
        <f t="shared" si="54"/>
        <v>9.7600000000000006E-2</v>
      </c>
      <c r="CPE39" s="32">
        <f t="shared" si="54"/>
        <v>9.7600000000000006E-2</v>
      </c>
      <c r="CPF39" s="32">
        <f t="shared" si="54"/>
        <v>9.7600000000000006E-2</v>
      </c>
      <c r="CPG39" s="32">
        <f t="shared" si="54"/>
        <v>9.7600000000000006E-2</v>
      </c>
      <c r="CPH39" s="32">
        <f t="shared" si="54"/>
        <v>9.7600000000000006E-2</v>
      </c>
      <c r="CPI39" s="32">
        <f t="shared" si="54"/>
        <v>9.7600000000000006E-2</v>
      </c>
      <c r="CPJ39" s="32">
        <f t="shared" si="54"/>
        <v>9.7600000000000006E-2</v>
      </c>
      <c r="CPK39" s="32">
        <f t="shared" si="54"/>
        <v>9.7600000000000006E-2</v>
      </c>
      <c r="CPL39" s="32">
        <f t="shared" si="54"/>
        <v>9.7600000000000006E-2</v>
      </c>
      <c r="CPM39" s="32">
        <f t="shared" si="54"/>
        <v>9.7600000000000006E-2</v>
      </c>
      <c r="CPN39" s="32">
        <f t="shared" si="54"/>
        <v>9.7600000000000006E-2</v>
      </c>
      <c r="CPO39" s="32">
        <f t="shared" si="54"/>
        <v>9.7600000000000006E-2</v>
      </c>
      <c r="CPP39" s="32">
        <f t="shared" si="54"/>
        <v>9.7600000000000006E-2</v>
      </c>
      <c r="CPQ39" s="32">
        <f t="shared" si="54"/>
        <v>9.7600000000000006E-2</v>
      </c>
      <c r="CPR39" s="32">
        <f t="shared" si="54"/>
        <v>9.7600000000000006E-2</v>
      </c>
      <c r="CPS39" s="32">
        <f t="shared" si="54"/>
        <v>9.7600000000000006E-2</v>
      </c>
      <c r="CPT39" s="32">
        <f t="shared" si="54"/>
        <v>9.7600000000000006E-2</v>
      </c>
      <c r="CPU39" s="32">
        <f t="shared" si="54"/>
        <v>9.7600000000000006E-2</v>
      </c>
      <c r="CPV39" s="32">
        <f t="shared" si="54"/>
        <v>9.7600000000000006E-2</v>
      </c>
      <c r="CPW39" s="32">
        <f t="shared" si="54"/>
        <v>9.7600000000000006E-2</v>
      </c>
      <c r="CPX39" s="32">
        <f t="shared" si="54"/>
        <v>9.7600000000000006E-2</v>
      </c>
      <c r="CPY39" s="32">
        <f t="shared" si="54"/>
        <v>9.7600000000000006E-2</v>
      </c>
      <c r="CPZ39" s="32">
        <f t="shared" ref="CPZ39:CSK39" si="55">CPY39</f>
        <v>9.7600000000000006E-2</v>
      </c>
      <c r="CQA39" s="32">
        <f t="shared" si="55"/>
        <v>9.7600000000000006E-2</v>
      </c>
      <c r="CQB39" s="32">
        <f t="shared" si="55"/>
        <v>9.7600000000000006E-2</v>
      </c>
      <c r="CQC39" s="32">
        <f t="shared" si="55"/>
        <v>9.7600000000000006E-2</v>
      </c>
      <c r="CQD39" s="32">
        <f t="shared" si="55"/>
        <v>9.7600000000000006E-2</v>
      </c>
      <c r="CQE39" s="32">
        <f t="shared" si="55"/>
        <v>9.7600000000000006E-2</v>
      </c>
      <c r="CQF39" s="32">
        <f t="shared" si="55"/>
        <v>9.7600000000000006E-2</v>
      </c>
      <c r="CQG39" s="32">
        <f t="shared" si="55"/>
        <v>9.7600000000000006E-2</v>
      </c>
      <c r="CQH39" s="32">
        <f t="shared" si="55"/>
        <v>9.7600000000000006E-2</v>
      </c>
      <c r="CQI39" s="32">
        <f t="shared" si="55"/>
        <v>9.7600000000000006E-2</v>
      </c>
      <c r="CQJ39" s="32">
        <f t="shared" si="55"/>
        <v>9.7600000000000006E-2</v>
      </c>
      <c r="CQK39" s="32">
        <f t="shared" si="55"/>
        <v>9.7600000000000006E-2</v>
      </c>
      <c r="CQL39" s="32">
        <f t="shared" si="55"/>
        <v>9.7600000000000006E-2</v>
      </c>
      <c r="CQM39" s="32">
        <f t="shared" si="55"/>
        <v>9.7600000000000006E-2</v>
      </c>
      <c r="CQN39" s="32">
        <f t="shared" si="55"/>
        <v>9.7600000000000006E-2</v>
      </c>
      <c r="CQO39" s="32">
        <f t="shared" si="55"/>
        <v>9.7600000000000006E-2</v>
      </c>
      <c r="CQP39" s="32">
        <f t="shared" si="55"/>
        <v>9.7600000000000006E-2</v>
      </c>
      <c r="CQQ39" s="32">
        <f t="shared" si="55"/>
        <v>9.7600000000000006E-2</v>
      </c>
      <c r="CQR39" s="32">
        <f t="shared" si="55"/>
        <v>9.7600000000000006E-2</v>
      </c>
      <c r="CQS39" s="32">
        <f t="shared" si="55"/>
        <v>9.7600000000000006E-2</v>
      </c>
      <c r="CQT39" s="32">
        <f t="shared" si="55"/>
        <v>9.7600000000000006E-2</v>
      </c>
      <c r="CQU39" s="32">
        <f t="shared" si="55"/>
        <v>9.7600000000000006E-2</v>
      </c>
      <c r="CQV39" s="32">
        <f t="shared" si="55"/>
        <v>9.7600000000000006E-2</v>
      </c>
      <c r="CQW39" s="32">
        <f t="shared" si="55"/>
        <v>9.7600000000000006E-2</v>
      </c>
      <c r="CQX39" s="32">
        <f t="shared" si="55"/>
        <v>9.7600000000000006E-2</v>
      </c>
      <c r="CQY39" s="32">
        <f t="shared" si="55"/>
        <v>9.7600000000000006E-2</v>
      </c>
      <c r="CQZ39" s="32">
        <f t="shared" si="55"/>
        <v>9.7600000000000006E-2</v>
      </c>
      <c r="CRA39" s="32">
        <f t="shared" si="55"/>
        <v>9.7600000000000006E-2</v>
      </c>
      <c r="CRB39" s="32">
        <f t="shared" si="55"/>
        <v>9.7600000000000006E-2</v>
      </c>
      <c r="CRC39" s="32">
        <f t="shared" si="55"/>
        <v>9.7600000000000006E-2</v>
      </c>
      <c r="CRD39" s="32">
        <f t="shared" si="55"/>
        <v>9.7600000000000006E-2</v>
      </c>
      <c r="CRE39" s="32">
        <f t="shared" si="55"/>
        <v>9.7600000000000006E-2</v>
      </c>
      <c r="CRF39" s="32">
        <f t="shared" si="55"/>
        <v>9.7600000000000006E-2</v>
      </c>
      <c r="CRG39" s="32">
        <f t="shared" si="55"/>
        <v>9.7600000000000006E-2</v>
      </c>
      <c r="CRH39" s="32">
        <f t="shared" si="55"/>
        <v>9.7600000000000006E-2</v>
      </c>
      <c r="CRI39" s="32">
        <f t="shared" si="55"/>
        <v>9.7600000000000006E-2</v>
      </c>
      <c r="CRJ39" s="32">
        <f t="shared" si="55"/>
        <v>9.7600000000000006E-2</v>
      </c>
      <c r="CRK39" s="32">
        <f t="shared" si="55"/>
        <v>9.7600000000000006E-2</v>
      </c>
      <c r="CRL39" s="32">
        <f t="shared" si="55"/>
        <v>9.7600000000000006E-2</v>
      </c>
      <c r="CRM39" s="32">
        <f t="shared" si="55"/>
        <v>9.7600000000000006E-2</v>
      </c>
      <c r="CRN39" s="32">
        <f t="shared" si="55"/>
        <v>9.7600000000000006E-2</v>
      </c>
      <c r="CRO39" s="32">
        <f t="shared" si="55"/>
        <v>9.7600000000000006E-2</v>
      </c>
      <c r="CRP39" s="32">
        <f t="shared" si="55"/>
        <v>9.7600000000000006E-2</v>
      </c>
      <c r="CRQ39" s="32">
        <f t="shared" si="55"/>
        <v>9.7600000000000006E-2</v>
      </c>
      <c r="CRR39" s="32">
        <f t="shared" si="55"/>
        <v>9.7600000000000006E-2</v>
      </c>
      <c r="CRS39" s="32">
        <f t="shared" si="55"/>
        <v>9.7600000000000006E-2</v>
      </c>
      <c r="CRT39" s="32">
        <f t="shared" si="55"/>
        <v>9.7600000000000006E-2</v>
      </c>
      <c r="CRU39" s="32">
        <f t="shared" si="55"/>
        <v>9.7600000000000006E-2</v>
      </c>
      <c r="CRV39" s="32">
        <f t="shared" si="55"/>
        <v>9.7600000000000006E-2</v>
      </c>
      <c r="CRW39" s="32">
        <f t="shared" si="55"/>
        <v>9.7600000000000006E-2</v>
      </c>
      <c r="CRX39" s="32">
        <f t="shared" si="55"/>
        <v>9.7600000000000006E-2</v>
      </c>
      <c r="CRY39" s="32">
        <f t="shared" si="55"/>
        <v>9.7600000000000006E-2</v>
      </c>
      <c r="CRZ39" s="32">
        <f t="shared" si="55"/>
        <v>9.7600000000000006E-2</v>
      </c>
      <c r="CSA39" s="32">
        <f t="shared" si="55"/>
        <v>9.7600000000000006E-2</v>
      </c>
      <c r="CSB39" s="32">
        <f t="shared" si="55"/>
        <v>9.7600000000000006E-2</v>
      </c>
      <c r="CSC39" s="32">
        <f t="shared" si="55"/>
        <v>9.7600000000000006E-2</v>
      </c>
      <c r="CSD39" s="32">
        <f t="shared" si="55"/>
        <v>9.7600000000000006E-2</v>
      </c>
      <c r="CSE39" s="32">
        <f t="shared" si="55"/>
        <v>9.7600000000000006E-2</v>
      </c>
      <c r="CSF39" s="32">
        <f t="shared" si="55"/>
        <v>9.7600000000000006E-2</v>
      </c>
      <c r="CSG39" s="32">
        <f t="shared" si="55"/>
        <v>9.7600000000000006E-2</v>
      </c>
      <c r="CSH39" s="32">
        <f t="shared" si="55"/>
        <v>9.7600000000000006E-2</v>
      </c>
      <c r="CSI39" s="32">
        <f t="shared" si="55"/>
        <v>9.7600000000000006E-2</v>
      </c>
      <c r="CSJ39" s="32">
        <f t="shared" si="55"/>
        <v>9.7600000000000006E-2</v>
      </c>
      <c r="CSK39" s="32">
        <f t="shared" si="55"/>
        <v>9.7600000000000006E-2</v>
      </c>
      <c r="CSL39" s="32">
        <f t="shared" ref="CSL39:CUW39" si="56">CSK39</f>
        <v>9.7600000000000006E-2</v>
      </c>
      <c r="CSM39" s="32">
        <f t="shared" si="56"/>
        <v>9.7600000000000006E-2</v>
      </c>
      <c r="CSN39" s="32">
        <f t="shared" si="56"/>
        <v>9.7600000000000006E-2</v>
      </c>
      <c r="CSO39" s="32">
        <f t="shared" si="56"/>
        <v>9.7600000000000006E-2</v>
      </c>
      <c r="CSP39" s="32">
        <f t="shared" si="56"/>
        <v>9.7600000000000006E-2</v>
      </c>
      <c r="CSQ39" s="32">
        <f t="shared" si="56"/>
        <v>9.7600000000000006E-2</v>
      </c>
      <c r="CSR39" s="32">
        <f t="shared" si="56"/>
        <v>9.7600000000000006E-2</v>
      </c>
      <c r="CSS39" s="32">
        <f t="shared" si="56"/>
        <v>9.7600000000000006E-2</v>
      </c>
      <c r="CST39" s="32">
        <f t="shared" si="56"/>
        <v>9.7600000000000006E-2</v>
      </c>
      <c r="CSU39" s="32">
        <f t="shared" si="56"/>
        <v>9.7600000000000006E-2</v>
      </c>
      <c r="CSV39" s="32">
        <f t="shared" si="56"/>
        <v>9.7600000000000006E-2</v>
      </c>
      <c r="CSW39" s="32">
        <f t="shared" si="56"/>
        <v>9.7600000000000006E-2</v>
      </c>
      <c r="CSX39" s="32">
        <f t="shared" si="56"/>
        <v>9.7600000000000006E-2</v>
      </c>
      <c r="CSY39" s="32">
        <f t="shared" si="56"/>
        <v>9.7600000000000006E-2</v>
      </c>
      <c r="CSZ39" s="32">
        <f t="shared" si="56"/>
        <v>9.7600000000000006E-2</v>
      </c>
      <c r="CTA39" s="32">
        <f t="shared" si="56"/>
        <v>9.7600000000000006E-2</v>
      </c>
      <c r="CTB39" s="32">
        <f t="shared" si="56"/>
        <v>9.7600000000000006E-2</v>
      </c>
      <c r="CTC39" s="32">
        <f t="shared" si="56"/>
        <v>9.7600000000000006E-2</v>
      </c>
      <c r="CTD39" s="32">
        <f t="shared" si="56"/>
        <v>9.7600000000000006E-2</v>
      </c>
      <c r="CTE39" s="32">
        <f t="shared" si="56"/>
        <v>9.7600000000000006E-2</v>
      </c>
      <c r="CTF39" s="32">
        <f t="shared" si="56"/>
        <v>9.7600000000000006E-2</v>
      </c>
      <c r="CTG39" s="32">
        <f t="shared" si="56"/>
        <v>9.7600000000000006E-2</v>
      </c>
      <c r="CTH39" s="32">
        <f t="shared" si="56"/>
        <v>9.7600000000000006E-2</v>
      </c>
      <c r="CTI39" s="32">
        <f t="shared" si="56"/>
        <v>9.7600000000000006E-2</v>
      </c>
      <c r="CTJ39" s="32">
        <f t="shared" si="56"/>
        <v>9.7600000000000006E-2</v>
      </c>
      <c r="CTK39" s="32">
        <f t="shared" si="56"/>
        <v>9.7600000000000006E-2</v>
      </c>
      <c r="CTL39" s="32">
        <f t="shared" si="56"/>
        <v>9.7600000000000006E-2</v>
      </c>
      <c r="CTM39" s="32">
        <f t="shared" si="56"/>
        <v>9.7600000000000006E-2</v>
      </c>
      <c r="CTN39" s="32">
        <f t="shared" si="56"/>
        <v>9.7600000000000006E-2</v>
      </c>
      <c r="CTO39" s="32">
        <f t="shared" si="56"/>
        <v>9.7600000000000006E-2</v>
      </c>
      <c r="CTP39" s="32">
        <f t="shared" si="56"/>
        <v>9.7600000000000006E-2</v>
      </c>
      <c r="CTQ39" s="32">
        <f t="shared" si="56"/>
        <v>9.7600000000000006E-2</v>
      </c>
      <c r="CTR39" s="32">
        <f t="shared" si="56"/>
        <v>9.7600000000000006E-2</v>
      </c>
      <c r="CTS39" s="32">
        <f t="shared" si="56"/>
        <v>9.7600000000000006E-2</v>
      </c>
      <c r="CTT39" s="32">
        <f t="shared" si="56"/>
        <v>9.7600000000000006E-2</v>
      </c>
      <c r="CTU39" s="32">
        <f t="shared" si="56"/>
        <v>9.7600000000000006E-2</v>
      </c>
      <c r="CTV39" s="32">
        <f t="shared" si="56"/>
        <v>9.7600000000000006E-2</v>
      </c>
      <c r="CTW39" s="32">
        <f t="shared" si="56"/>
        <v>9.7600000000000006E-2</v>
      </c>
      <c r="CTX39" s="32">
        <f t="shared" si="56"/>
        <v>9.7600000000000006E-2</v>
      </c>
      <c r="CTY39" s="32">
        <f t="shared" si="56"/>
        <v>9.7600000000000006E-2</v>
      </c>
      <c r="CTZ39" s="32">
        <f t="shared" si="56"/>
        <v>9.7600000000000006E-2</v>
      </c>
      <c r="CUA39" s="32">
        <f t="shared" si="56"/>
        <v>9.7600000000000006E-2</v>
      </c>
      <c r="CUB39" s="32">
        <f t="shared" si="56"/>
        <v>9.7600000000000006E-2</v>
      </c>
      <c r="CUC39" s="32">
        <f t="shared" si="56"/>
        <v>9.7600000000000006E-2</v>
      </c>
      <c r="CUD39" s="32">
        <f t="shared" si="56"/>
        <v>9.7600000000000006E-2</v>
      </c>
      <c r="CUE39" s="32">
        <f t="shared" si="56"/>
        <v>9.7600000000000006E-2</v>
      </c>
      <c r="CUF39" s="32">
        <f t="shared" si="56"/>
        <v>9.7600000000000006E-2</v>
      </c>
      <c r="CUG39" s="32">
        <f t="shared" si="56"/>
        <v>9.7600000000000006E-2</v>
      </c>
      <c r="CUH39" s="32">
        <f t="shared" si="56"/>
        <v>9.7600000000000006E-2</v>
      </c>
      <c r="CUI39" s="32">
        <f t="shared" si="56"/>
        <v>9.7600000000000006E-2</v>
      </c>
      <c r="CUJ39" s="32">
        <f t="shared" si="56"/>
        <v>9.7600000000000006E-2</v>
      </c>
      <c r="CUK39" s="32">
        <f t="shared" si="56"/>
        <v>9.7600000000000006E-2</v>
      </c>
      <c r="CUL39" s="32">
        <f t="shared" si="56"/>
        <v>9.7600000000000006E-2</v>
      </c>
      <c r="CUM39" s="32">
        <f t="shared" si="56"/>
        <v>9.7600000000000006E-2</v>
      </c>
      <c r="CUN39" s="32">
        <f t="shared" si="56"/>
        <v>9.7600000000000006E-2</v>
      </c>
      <c r="CUO39" s="32">
        <f t="shared" si="56"/>
        <v>9.7600000000000006E-2</v>
      </c>
      <c r="CUP39" s="32">
        <f t="shared" si="56"/>
        <v>9.7600000000000006E-2</v>
      </c>
      <c r="CUQ39" s="32">
        <f t="shared" si="56"/>
        <v>9.7600000000000006E-2</v>
      </c>
      <c r="CUR39" s="32">
        <f t="shared" si="56"/>
        <v>9.7600000000000006E-2</v>
      </c>
      <c r="CUS39" s="32">
        <f t="shared" si="56"/>
        <v>9.7600000000000006E-2</v>
      </c>
      <c r="CUT39" s="32">
        <f t="shared" si="56"/>
        <v>9.7600000000000006E-2</v>
      </c>
      <c r="CUU39" s="32">
        <f t="shared" si="56"/>
        <v>9.7600000000000006E-2</v>
      </c>
      <c r="CUV39" s="32">
        <f t="shared" si="56"/>
        <v>9.7600000000000006E-2</v>
      </c>
      <c r="CUW39" s="32">
        <f t="shared" si="56"/>
        <v>9.7600000000000006E-2</v>
      </c>
      <c r="CUX39" s="32">
        <f t="shared" ref="CUX39:CXI39" si="57">CUW39</f>
        <v>9.7600000000000006E-2</v>
      </c>
      <c r="CUY39" s="32">
        <f t="shared" si="57"/>
        <v>9.7600000000000006E-2</v>
      </c>
      <c r="CUZ39" s="32">
        <f t="shared" si="57"/>
        <v>9.7600000000000006E-2</v>
      </c>
      <c r="CVA39" s="32">
        <f t="shared" si="57"/>
        <v>9.7600000000000006E-2</v>
      </c>
      <c r="CVB39" s="32">
        <f t="shared" si="57"/>
        <v>9.7600000000000006E-2</v>
      </c>
      <c r="CVC39" s="32">
        <f t="shared" si="57"/>
        <v>9.7600000000000006E-2</v>
      </c>
      <c r="CVD39" s="32">
        <f t="shared" si="57"/>
        <v>9.7600000000000006E-2</v>
      </c>
      <c r="CVE39" s="32">
        <f t="shared" si="57"/>
        <v>9.7600000000000006E-2</v>
      </c>
      <c r="CVF39" s="32">
        <f t="shared" si="57"/>
        <v>9.7600000000000006E-2</v>
      </c>
      <c r="CVG39" s="32">
        <f t="shared" si="57"/>
        <v>9.7600000000000006E-2</v>
      </c>
      <c r="CVH39" s="32">
        <f t="shared" si="57"/>
        <v>9.7600000000000006E-2</v>
      </c>
      <c r="CVI39" s="32">
        <f t="shared" si="57"/>
        <v>9.7600000000000006E-2</v>
      </c>
      <c r="CVJ39" s="32">
        <f t="shared" si="57"/>
        <v>9.7600000000000006E-2</v>
      </c>
      <c r="CVK39" s="32">
        <f t="shared" si="57"/>
        <v>9.7600000000000006E-2</v>
      </c>
      <c r="CVL39" s="32">
        <f t="shared" si="57"/>
        <v>9.7600000000000006E-2</v>
      </c>
      <c r="CVM39" s="32">
        <f t="shared" si="57"/>
        <v>9.7600000000000006E-2</v>
      </c>
      <c r="CVN39" s="32">
        <f t="shared" si="57"/>
        <v>9.7600000000000006E-2</v>
      </c>
      <c r="CVO39" s="32">
        <f t="shared" si="57"/>
        <v>9.7600000000000006E-2</v>
      </c>
      <c r="CVP39" s="32">
        <f t="shared" si="57"/>
        <v>9.7600000000000006E-2</v>
      </c>
      <c r="CVQ39" s="32">
        <f t="shared" si="57"/>
        <v>9.7600000000000006E-2</v>
      </c>
      <c r="CVR39" s="32">
        <f t="shared" si="57"/>
        <v>9.7600000000000006E-2</v>
      </c>
      <c r="CVS39" s="32">
        <f t="shared" si="57"/>
        <v>9.7600000000000006E-2</v>
      </c>
      <c r="CVT39" s="32">
        <f t="shared" si="57"/>
        <v>9.7600000000000006E-2</v>
      </c>
      <c r="CVU39" s="32">
        <f t="shared" si="57"/>
        <v>9.7600000000000006E-2</v>
      </c>
      <c r="CVV39" s="32">
        <f t="shared" si="57"/>
        <v>9.7600000000000006E-2</v>
      </c>
      <c r="CVW39" s="32">
        <f t="shared" si="57"/>
        <v>9.7600000000000006E-2</v>
      </c>
      <c r="CVX39" s="32">
        <f t="shared" si="57"/>
        <v>9.7600000000000006E-2</v>
      </c>
      <c r="CVY39" s="32">
        <f t="shared" si="57"/>
        <v>9.7600000000000006E-2</v>
      </c>
      <c r="CVZ39" s="32">
        <f t="shared" si="57"/>
        <v>9.7600000000000006E-2</v>
      </c>
      <c r="CWA39" s="32">
        <f t="shared" si="57"/>
        <v>9.7600000000000006E-2</v>
      </c>
      <c r="CWB39" s="32">
        <f t="shared" si="57"/>
        <v>9.7600000000000006E-2</v>
      </c>
      <c r="CWC39" s="32">
        <f t="shared" si="57"/>
        <v>9.7600000000000006E-2</v>
      </c>
      <c r="CWD39" s="32">
        <f t="shared" si="57"/>
        <v>9.7600000000000006E-2</v>
      </c>
      <c r="CWE39" s="32">
        <f t="shared" si="57"/>
        <v>9.7600000000000006E-2</v>
      </c>
      <c r="CWF39" s="32">
        <f t="shared" si="57"/>
        <v>9.7600000000000006E-2</v>
      </c>
      <c r="CWG39" s="32">
        <f t="shared" si="57"/>
        <v>9.7600000000000006E-2</v>
      </c>
      <c r="CWH39" s="32">
        <f t="shared" si="57"/>
        <v>9.7600000000000006E-2</v>
      </c>
      <c r="CWI39" s="32">
        <f t="shared" si="57"/>
        <v>9.7600000000000006E-2</v>
      </c>
      <c r="CWJ39" s="32">
        <f t="shared" si="57"/>
        <v>9.7600000000000006E-2</v>
      </c>
      <c r="CWK39" s="32">
        <f t="shared" si="57"/>
        <v>9.7600000000000006E-2</v>
      </c>
      <c r="CWL39" s="32">
        <f t="shared" si="57"/>
        <v>9.7600000000000006E-2</v>
      </c>
      <c r="CWM39" s="32">
        <f t="shared" si="57"/>
        <v>9.7600000000000006E-2</v>
      </c>
      <c r="CWN39" s="32">
        <f t="shared" si="57"/>
        <v>9.7600000000000006E-2</v>
      </c>
      <c r="CWO39" s="32">
        <f t="shared" si="57"/>
        <v>9.7600000000000006E-2</v>
      </c>
      <c r="CWP39" s="32">
        <f t="shared" si="57"/>
        <v>9.7600000000000006E-2</v>
      </c>
      <c r="CWQ39" s="32">
        <f t="shared" si="57"/>
        <v>9.7600000000000006E-2</v>
      </c>
      <c r="CWR39" s="32">
        <f t="shared" si="57"/>
        <v>9.7600000000000006E-2</v>
      </c>
      <c r="CWS39" s="32">
        <f t="shared" si="57"/>
        <v>9.7600000000000006E-2</v>
      </c>
      <c r="CWT39" s="32">
        <f t="shared" si="57"/>
        <v>9.7600000000000006E-2</v>
      </c>
      <c r="CWU39" s="32">
        <f t="shared" si="57"/>
        <v>9.7600000000000006E-2</v>
      </c>
      <c r="CWV39" s="32">
        <f t="shared" si="57"/>
        <v>9.7600000000000006E-2</v>
      </c>
      <c r="CWW39" s="32">
        <f t="shared" si="57"/>
        <v>9.7600000000000006E-2</v>
      </c>
      <c r="CWX39" s="32">
        <f t="shared" si="57"/>
        <v>9.7600000000000006E-2</v>
      </c>
      <c r="CWY39" s="32">
        <f t="shared" si="57"/>
        <v>9.7600000000000006E-2</v>
      </c>
      <c r="CWZ39" s="32">
        <f t="shared" si="57"/>
        <v>9.7600000000000006E-2</v>
      </c>
      <c r="CXA39" s="32">
        <f t="shared" si="57"/>
        <v>9.7600000000000006E-2</v>
      </c>
      <c r="CXB39" s="32">
        <f t="shared" si="57"/>
        <v>9.7600000000000006E-2</v>
      </c>
      <c r="CXC39" s="32">
        <f t="shared" si="57"/>
        <v>9.7600000000000006E-2</v>
      </c>
      <c r="CXD39" s="32">
        <f t="shared" si="57"/>
        <v>9.7600000000000006E-2</v>
      </c>
      <c r="CXE39" s="32">
        <f t="shared" si="57"/>
        <v>9.7600000000000006E-2</v>
      </c>
      <c r="CXF39" s="32">
        <f t="shared" si="57"/>
        <v>9.7600000000000006E-2</v>
      </c>
      <c r="CXG39" s="32">
        <f t="shared" si="57"/>
        <v>9.7600000000000006E-2</v>
      </c>
      <c r="CXH39" s="32">
        <f t="shared" si="57"/>
        <v>9.7600000000000006E-2</v>
      </c>
      <c r="CXI39" s="32">
        <f t="shared" si="57"/>
        <v>9.7600000000000006E-2</v>
      </c>
      <c r="CXJ39" s="32">
        <f t="shared" ref="CXJ39:CZU39" si="58">CXI39</f>
        <v>9.7600000000000006E-2</v>
      </c>
      <c r="CXK39" s="32">
        <f t="shared" si="58"/>
        <v>9.7600000000000006E-2</v>
      </c>
      <c r="CXL39" s="32">
        <f t="shared" si="58"/>
        <v>9.7600000000000006E-2</v>
      </c>
      <c r="CXM39" s="32">
        <f t="shared" si="58"/>
        <v>9.7600000000000006E-2</v>
      </c>
      <c r="CXN39" s="32">
        <f t="shared" si="58"/>
        <v>9.7600000000000006E-2</v>
      </c>
      <c r="CXO39" s="32">
        <f t="shared" si="58"/>
        <v>9.7600000000000006E-2</v>
      </c>
      <c r="CXP39" s="32">
        <f t="shared" si="58"/>
        <v>9.7600000000000006E-2</v>
      </c>
      <c r="CXQ39" s="32">
        <f t="shared" si="58"/>
        <v>9.7600000000000006E-2</v>
      </c>
      <c r="CXR39" s="32">
        <f t="shared" si="58"/>
        <v>9.7600000000000006E-2</v>
      </c>
      <c r="CXS39" s="32">
        <f t="shared" si="58"/>
        <v>9.7600000000000006E-2</v>
      </c>
      <c r="CXT39" s="32">
        <f t="shared" si="58"/>
        <v>9.7600000000000006E-2</v>
      </c>
      <c r="CXU39" s="32">
        <f t="shared" si="58"/>
        <v>9.7600000000000006E-2</v>
      </c>
      <c r="CXV39" s="32">
        <f t="shared" si="58"/>
        <v>9.7600000000000006E-2</v>
      </c>
      <c r="CXW39" s="32">
        <f t="shared" si="58"/>
        <v>9.7600000000000006E-2</v>
      </c>
      <c r="CXX39" s="32">
        <f t="shared" si="58"/>
        <v>9.7600000000000006E-2</v>
      </c>
      <c r="CXY39" s="32">
        <f t="shared" si="58"/>
        <v>9.7600000000000006E-2</v>
      </c>
      <c r="CXZ39" s="32">
        <f t="shared" si="58"/>
        <v>9.7600000000000006E-2</v>
      </c>
      <c r="CYA39" s="32">
        <f t="shared" si="58"/>
        <v>9.7600000000000006E-2</v>
      </c>
      <c r="CYB39" s="32">
        <f t="shared" si="58"/>
        <v>9.7600000000000006E-2</v>
      </c>
      <c r="CYC39" s="32">
        <f t="shared" si="58"/>
        <v>9.7600000000000006E-2</v>
      </c>
      <c r="CYD39" s="32">
        <f t="shared" si="58"/>
        <v>9.7600000000000006E-2</v>
      </c>
      <c r="CYE39" s="32">
        <f t="shared" si="58"/>
        <v>9.7600000000000006E-2</v>
      </c>
      <c r="CYF39" s="32">
        <f t="shared" si="58"/>
        <v>9.7600000000000006E-2</v>
      </c>
      <c r="CYG39" s="32">
        <f t="shared" si="58"/>
        <v>9.7600000000000006E-2</v>
      </c>
      <c r="CYH39" s="32">
        <f t="shared" si="58"/>
        <v>9.7600000000000006E-2</v>
      </c>
      <c r="CYI39" s="32">
        <f t="shared" si="58"/>
        <v>9.7600000000000006E-2</v>
      </c>
      <c r="CYJ39" s="32">
        <f t="shared" si="58"/>
        <v>9.7600000000000006E-2</v>
      </c>
      <c r="CYK39" s="32">
        <f t="shared" si="58"/>
        <v>9.7600000000000006E-2</v>
      </c>
      <c r="CYL39" s="32">
        <f t="shared" si="58"/>
        <v>9.7600000000000006E-2</v>
      </c>
      <c r="CYM39" s="32">
        <f t="shared" si="58"/>
        <v>9.7600000000000006E-2</v>
      </c>
      <c r="CYN39" s="32">
        <f t="shared" si="58"/>
        <v>9.7600000000000006E-2</v>
      </c>
      <c r="CYO39" s="32">
        <f t="shared" si="58"/>
        <v>9.7600000000000006E-2</v>
      </c>
      <c r="CYP39" s="32">
        <f t="shared" si="58"/>
        <v>9.7600000000000006E-2</v>
      </c>
      <c r="CYQ39" s="32">
        <f t="shared" si="58"/>
        <v>9.7600000000000006E-2</v>
      </c>
      <c r="CYR39" s="32">
        <f t="shared" si="58"/>
        <v>9.7600000000000006E-2</v>
      </c>
      <c r="CYS39" s="32">
        <f t="shared" si="58"/>
        <v>9.7600000000000006E-2</v>
      </c>
      <c r="CYT39" s="32">
        <f t="shared" si="58"/>
        <v>9.7600000000000006E-2</v>
      </c>
      <c r="CYU39" s="32">
        <f t="shared" si="58"/>
        <v>9.7600000000000006E-2</v>
      </c>
      <c r="CYV39" s="32">
        <f t="shared" si="58"/>
        <v>9.7600000000000006E-2</v>
      </c>
      <c r="CYW39" s="32">
        <f t="shared" si="58"/>
        <v>9.7600000000000006E-2</v>
      </c>
      <c r="CYX39" s="32">
        <f t="shared" si="58"/>
        <v>9.7600000000000006E-2</v>
      </c>
      <c r="CYY39" s="32">
        <f t="shared" si="58"/>
        <v>9.7600000000000006E-2</v>
      </c>
      <c r="CYZ39" s="32">
        <f t="shared" si="58"/>
        <v>9.7600000000000006E-2</v>
      </c>
      <c r="CZA39" s="32">
        <f t="shared" si="58"/>
        <v>9.7600000000000006E-2</v>
      </c>
      <c r="CZB39" s="32">
        <f t="shared" si="58"/>
        <v>9.7600000000000006E-2</v>
      </c>
      <c r="CZC39" s="32">
        <f t="shared" si="58"/>
        <v>9.7600000000000006E-2</v>
      </c>
      <c r="CZD39" s="32">
        <f t="shared" si="58"/>
        <v>9.7600000000000006E-2</v>
      </c>
      <c r="CZE39" s="32">
        <f t="shared" si="58"/>
        <v>9.7600000000000006E-2</v>
      </c>
      <c r="CZF39" s="32">
        <f t="shared" si="58"/>
        <v>9.7600000000000006E-2</v>
      </c>
      <c r="CZG39" s="32">
        <f t="shared" si="58"/>
        <v>9.7600000000000006E-2</v>
      </c>
      <c r="CZH39" s="32">
        <f t="shared" si="58"/>
        <v>9.7600000000000006E-2</v>
      </c>
      <c r="CZI39" s="32">
        <f t="shared" si="58"/>
        <v>9.7600000000000006E-2</v>
      </c>
      <c r="CZJ39" s="32">
        <f t="shared" si="58"/>
        <v>9.7600000000000006E-2</v>
      </c>
      <c r="CZK39" s="32">
        <f t="shared" si="58"/>
        <v>9.7600000000000006E-2</v>
      </c>
      <c r="CZL39" s="32">
        <f t="shared" si="58"/>
        <v>9.7600000000000006E-2</v>
      </c>
      <c r="CZM39" s="32">
        <f t="shared" si="58"/>
        <v>9.7600000000000006E-2</v>
      </c>
      <c r="CZN39" s="32">
        <f t="shared" si="58"/>
        <v>9.7600000000000006E-2</v>
      </c>
      <c r="CZO39" s="32">
        <f t="shared" si="58"/>
        <v>9.7600000000000006E-2</v>
      </c>
      <c r="CZP39" s="32">
        <f t="shared" si="58"/>
        <v>9.7600000000000006E-2</v>
      </c>
      <c r="CZQ39" s="32">
        <f t="shared" si="58"/>
        <v>9.7600000000000006E-2</v>
      </c>
      <c r="CZR39" s="32">
        <f t="shared" si="58"/>
        <v>9.7600000000000006E-2</v>
      </c>
      <c r="CZS39" s="32">
        <f t="shared" si="58"/>
        <v>9.7600000000000006E-2</v>
      </c>
      <c r="CZT39" s="32">
        <f t="shared" si="58"/>
        <v>9.7600000000000006E-2</v>
      </c>
      <c r="CZU39" s="32">
        <f t="shared" si="58"/>
        <v>9.7600000000000006E-2</v>
      </c>
      <c r="CZV39" s="32">
        <f t="shared" ref="CZV39:DCG39" si="59">CZU39</f>
        <v>9.7600000000000006E-2</v>
      </c>
      <c r="CZW39" s="32">
        <f t="shared" si="59"/>
        <v>9.7600000000000006E-2</v>
      </c>
      <c r="CZX39" s="32">
        <f t="shared" si="59"/>
        <v>9.7600000000000006E-2</v>
      </c>
      <c r="CZY39" s="32">
        <f t="shared" si="59"/>
        <v>9.7600000000000006E-2</v>
      </c>
      <c r="CZZ39" s="32">
        <f t="shared" si="59"/>
        <v>9.7600000000000006E-2</v>
      </c>
      <c r="DAA39" s="32">
        <f t="shared" si="59"/>
        <v>9.7600000000000006E-2</v>
      </c>
      <c r="DAB39" s="32">
        <f t="shared" si="59"/>
        <v>9.7600000000000006E-2</v>
      </c>
      <c r="DAC39" s="32">
        <f t="shared" si="59"/>
        <v>9.7600000000000006E-2</v>
      </c>
      <c r="DAD39" s="32">
        <f t="shared" si="59"/>
        <v>9.7600000000000006E-2</v>
      </c>
      <c r="DAE39" s="32">
        <f t="shared" si="59"/>
        <v>9.7600000000000006E-2</v>
      </c>
      <c r="DAF39" s="32">
        <f t="shared" si="59"/>
        <v>9.7600000000000006E-2</v>
      </c>
      <c r="DAG39" s="32">
        <f t="shared" si="59"/>
        <v>9.7600000000000006E-2</v>
      </c>
      <c r="DAH39" s="32">
        <f t="shared" si="59"/>
        <v>9.7600000000000006E-2</v>
      </c>
      <c r="DAI39" s="32">
        <f t="shared" si="59"/>
        <v>9.7600000000000006E-2</v>
      </c>
      <c r="DAJ39" s="32">
        <f t="shared" si="59"/>
        <v>9.7600000000000006E-2</v>
      </c>
      <c r="DAK39" s="32">
        <f t="shared" si="59"/>
        <v>9.7600000000000006E-2</v>
      </c>
      <c r="DAL39" s="32">
        <f t="shared" si="59"/>
        <v>9.7600000000000006E-2</v>
      </c>
      <c r="DAM39" s="32">
        <f t="shared" si="59"/>
        <v>9.7600000000000006E-2</v>
      </c>
      <c r="DAN39" s="32">
        <f t="shared" si="59"/>
        <v>9.7600000000000006E-2</v>
      </c>
      <c r="DAO39" s="32">
        <f t="shared" si="59"/>
        <v>9.7600000000000006E-2</v>
      </c>
      <c r="DAP39" s="32">
        <f t="shared" si="59"/>
        <v>9.7600000000000006E-2</v>
      </c>
      <c r="DAQ39" s="32">
        <f t="shared" si="59"/>
        <v>9.7600000000000006E-2</v>
      </c>
      <c r="DAR39" s="32">
        <f t="shared" si="59"/>
        <v>9.7600000000000006E-2</v>
      </c>
      <c r="DAS39" s="32">
        <f t="shared" si="59"/>
        <v>9.7600000000000006E-2</v>
      </c>
      <c r="DAT39" s="32">
        <f t="shared" si="59"/>
        <v>9.7600000000000006E-2</v>
      </c>
      <c r="DAU39" s="32">
        <f t="shared" si="59"/>
        <v>9.7600000000000006E-2</v>
      </c>
      <c r="DAV39" s="32">
        <f t="shared" si="59"/>
        <v>9.7600000000000006E-2</v>
      </c>
      <c r="DAW39" s="32">
        <f t="shared" si="59"/>
        <v>9.7600000000000006E-2</v>
      </c>
      <c r="DAX39" s="32">
        <f t="shared" si="59"/>
        <v>9.7600000000000006E-2</v>
      </c>
      <c r="DAY39" s="32">
        <f t="shared" si="59"/>
        <v>9.7600000000000006E-2</v>
      </c>
      <c r="DAZ39" s="32">
        <f t="shared" si="59"/>
        <v>9.7600000000000006E-2</v>
      </c>
      <c r="DBA39" s="32">
        <f t="shared" si="59"/>
        <v>9.7600000000000006E-2</v>
      </c>
      <c r="DBB39" s="32">
        <f t="shared" si="59"/>
        <v>9.7600000000000006E-2</v>
      </c>
      <c r="DBC39" s="32">
        <f t="shared" si="59"/>
        <v>9.7600000000000006E-2</v>
      </c>
      <c r="DBD39" s="32">
        <f t="shared" si="59"/>
        <v>9.7600000000000006E-2</v>
      </c>
      <c r="DBE39" s="32">
        <f t="shared" si="59"/>
        <v>9.7600000000000006E-2</v>
      </c>
      <c r="DBF39" s="32">
        <f t="shared" si="59"/>
        <v>9.7600000000000006E-2</v>
      </c>
      <c r="DBG39" s="32">
        <f t="shared" si="59"/>
        <v>9.7600000000000006E-2</v>
      </c>
      <c r="DBH39" s="32">
        <f t="shared" si="59"/>
        <v>9.7600000000000006E-2</v>
      </c>
      <c r="DBI39" s="32">
        <f t="shared" si="59"/>
        <v>9.7600000000000006E-2</v>
      </c>
      <c r="DBJ39" s="32">
        <f t="shared" si="59"/>
        <v>9.7600000000000006E-2</v>
      </c>
      <c r="DBK39" s="32">
        <f t="shared" si="59"/>
        <v>9.7600000000000006E-2</v>
      </c>
      <c r="DBL39" s="32">
        <f t="shared" si="59"/>
        <v>9.7600000000000006E-2</v>
      </c>
      <c r="DBM39" s="32">
        <f t="shared" si="59"/>
        <v>9.7600000000000006E-2</v>
      </c>
      <c r="DBN39" s="32">
        <f t="shared" si="59"/>
        <v>9.7600000000000006E-2</v>
      </c>
      <c r="DBO39" s="32">
        <f t="shared" si="59"/>
        <v>9.7600000000000006E-2</v>
      </c>
      <c r="DBP39" s="32">
        <f t="shared" si="59"/>
        <v>9.7600000000000006E-2</v>
      </c>
      <c r="DBQ39" s="32">
        <f t="shared" si="59"/>
        <v>9.7600000000000006E-2</v>
      </c>
      <c r="DBR39" s="32">
        <f t="shared" si="59"/>
        <v>9.7600000000000006E-2</v>
      </c>
      <c r="DBS39" s="32">
        <f t="shared" si="59"/>
        <v>9.7600000000000006E-2</v>
      </c>
      <c r="DBT39" s="32">
        <f t="shared" si="59"/>
        <v>9.7600000000000006E-2</v>
      </c>
      <c r="DBU39" s="32">
        <f t="shared" si="59"/>
        <v>9.7600000000000006E-2</v>
      </c>
      <c r="DBV39" s="32">
        <f t="shared" si="59"/>
        <v>9.7600000000000006E-2</v>
      </c>
      <c r="DBW39" s="32">
        <f t="shared" si="59"/>
        <v>9.7600000000000006E-2</v>
      </c>
      <c r="DBX39" s="32">
        <f t="shared" si="59"/>
        <v>9.7600000000000006E-2</v>
      </c>
      <c r="DBY39" s="32">
        <f t="shared" si="59"/>
        <v>9.7600000000000006E-2</v>
      </c>
      <c r="DBZ39" s="32">
        <f t="shared" si="59"/>
        <v>9.7600000000000006E-2</v>
      </c>
      <c r="DCA39" s="32">
        <f t="shared" si="59"/>
        <v>9.7600000000000006E-2</v>
      </c>
      <c r="DCB39" s="32">
        <f t="shared" si="59"/>
        <v>9.7600000000000006E-2</v>
      </c>
      <c r="DCC39" s="32">
        <f t="shared" si="59"/>
        <v>9.7600000000000006E-2</v>
      </c>
      <c r="DCD39" s="32">
        <f t="shared" si="59"/>
        <v>9.7600000000000006E-2</v>
      </c>
      <c r="DCE39" s="32">
        <f t="shared" si="59"/>
        <v>9.7600000000000006E-2</v>
      </c>
      <c r="DCF39" s="32">
        <f t="shared" si="59"/>
        <v>9.7600000000000006E-2</v>
      </c>
      <c r="DCG39" s="32">
        <f t="shared" si="59"/>
        <v>9.7600000000000006E-2</v>
      </c>
      <c r="DCH39" s="32">
        <f t="shared" ref="DCH39:DES39" si="60">DCG39</f>
        <v>9.7600000000000006E-2</v>
      </c>
      <c r="DCI39" s="32">
        <f t="shared" si="60"/>
        <v>9.7600000000000006E-2</v>
      </c>
      <c r="DCJ39" s="32">
        <f t="shared" si="60"/>
        <v>9.7600000000000006E-2</v>
      </c>
      <c r="DCK39" s="32">
        <f t="shared" si="60"/>
        <v>9.7600000000000006E-2</v>
      </c>
      <c r="DCL39" s="32">
        <f t="shared" si="60"/>
        <v>9.7600000000000006E-2</v>
      </c>
      <c r="DCM39" s="32">
        <f t="shared" si="60"/>
        <v>9.7600000000000006E-2</v>
      </c>
      <c r="DCN39" s="32">
        <f t="shared" si="60"/>
        <v>9.7600000000000006E-2</v>
      </c>
      <c r="DCO39" s="32">
        <f t="shared" si="60"/>
        <v>9.7600000000000006E-2</v>
      </c>
      <c r="DCP39" s="32">
        <f t="shared" si="60"/>
        <v>9.7600000000000006E-2</v>
      </c>
      <c r="DCQ39" s="32">
        <f t="shared" si="60"/>
        <v>9.7600000000000006E-2</v>
      </c>
      <c r="DCR39" s="32">
        <f t="shared" si="60"/>
        <v>9.7600000000000006E-2</v>
      </c>
      <c r="DCS39" s="32">
        <f t="shared" si="60"/>
        <v>9.7600000000000006E-2</v>
      </c>
      <c r="DCT39" s="32">
        <f t="shared" si="60"/>
        <v>9.7600000000000006E-2</v>
      </c>
      <c r="DCU39" s="32">
        <f t="shared" si="60"/>
        <v>9.7600000000000006E-2</v>
      </c>
      <c r="DCV39" s="32">
        <f t="shared" si="60"/>
        <v>9.7600000000000006E-2</v>
      </c>
      <c r="DCW39" s="32">
        <f t="shared" si="60"/>
        <v>9.7600000000000006E-2</v>
      </c>
      <c r="DCX39" s="32">
        <f t="shared" si="60"/>
        <v>9.7600000000000006E-2</v>
      </c>
      <c r="DCY39" s="32">
        <f t="shared" si="60"/>
        <v>9.7600000000000006E-2</v>
      </c>
      <c r="DCZ39" s="32">
        <f t="shared" si="60"/>
        <v>9.7600000000000006E-2</v>
      </c>
      <c r="DDA39" s="32">
        <f t="shared" si="60"/>
        <v>9.7600000000000006E-2</v>
      </c>
      <c r="DDB39" s="32">
        <f t="shared" si="60"/>
        <v>9.7600000000000006E-2</v>
      </c>
      <c r="DDC39" s="32">
        <f t="shared" si="60"/>
        <v>9.7600000000000006E-2</v>
      </c>
      <c r="DDD39" s="32">
        <f t="shared" si="60"/>
        <v>9.7600000000000006E-2</v>
      </c>
      <c r="DDE39" s="32">
        <f t="shared" si="60"/>
        <v>9.7600000000000006E-2</v>
      </c>
      <c r="DDF39" s="32">
        <f t="shared" si="60"/>
        <v>9.7600000000000006E-2</v>
      </c>
      <c r="DDG39" s="32">
        <f t="shared" si="60"/>
        <v>9.7600000000000006E-2</v>
      </c>
      <c r="DDH39" s="32">
        <f t="shared" si="60"/>
        <v>9.7600000000000006E-2</v>
      </c>
      <c r="DDI39" s="32">
        <f t="shared" si="60"/>
        <v>9.7600000000000006E-2</v>
      </c>
      <c r="DDJ39" s="32">
        <f t="shared" si="60"/>
        <v>9.7600000000000006E-2</v>
      </c>
      <c r="DDK39" s="32">
        <f t="shared" si="60"/>
        <v>9.7600000000000006E-2</v>
      </c>
      <c r="DDL39" s="32">
        <f t="shared" si="60"/>
        <v>9.7600000000000006E-2</v>
      </c>
      <c r="DDM39" s="32">
        <f t="shared" si="60"/>
        <v>9.7600000000000006E-2</v>
      </c>
      <c r="DDN39" s="32">
        <f t="shared" si="60"/>
        <v>9.7600000000000006E-2</v>
      </c>
      <c r="DDO39" s="32">
        <f t="shared" si="60"/>
        <v>9.7600000000000006E-2</v>
      </c>
      <c r="DDP39" s="32">
        <f t="shared" si="60"/>
        <v>9.7600000000000006E-2</v>
      </c>
      <c r="DDQ39" s="32">
        <f t="shared" si="60"/>
        <v>9.7600000000000006E-2</v>
      </c>
      <c r="DDR39" s="32">
        <f t="shared" si="60"/>
        <v>9.7600000000000006E-2</v>
      </c>
      <c r="DDS39" s="32">
        <f t="shared" si="60"/>
        <v>9.7600000000000006E-2</v>
      </c>
      <c r="DDT39" s="32">
        <f t="shared" si="60"/>
        <v>9.7600000000000006E-2</v>
      </c>
      <c r="DDU39" s="32">
        <f t="shared" si="60"/>
        <v>9.7600000000000006E-2</v>
      </c>
      <c r="DDV39" s="32">
        <f t="shared" si="60"/>
        <v>9.7600000000000006E-2</v>
      </c>
      <c r="DDW39" s="32">
        <f t="shared" si="60"/>
        <v>9.7600000000000006E-2</v>
      </c>
      <c r="DDX39" s="32">
        <f t="shared" si="60"/>
        <v>9.7600000000000006E-2</v>
      </c>
      <c r="DDY39" s="32">
        <f t="shared" si="60"/>
        <v>9.7600000000000006E-2</v>
      </c>
      <c r="DDZ39" s="32">
        <f t="shared" si="60"/>
        <v>9.7600000000000006E-2</v>
      </c>
      <c r="DEA39" s="32">
        <f t="shared" si="60"/>
        <v>9.7600000000000006E-2</v>
      </c>
      <c r="DEB39" s="32">
        <f t="shared" si="60"/>
        <v>9.7600000000000006E-2</v>
      </c>
      <c r="DEC39" s="32">
        <f t="shared" si="60"/>
        <v>9.7600000000000006E-2</v>
      </c>
      <c r="DED39" s="32">
        <f t="shared" si="60"/>
        <v>9.7600000000000006E-2</v>
      </c>
      <c r="DEE39" s="32">
        <f t="shared" si="60"/>
        <v>9.7600000000000006E-2</v>
      </c>
      <c r="DEF39" s="32">
        <f t="shared" si="60"/>
        <v>9.7600000000000006E-2</v>
      </c>
      <c r="DEG39" s="32">
        <f t="shared" si="60"/>
        <v>9.7600000000000006E-2</v>
      </c>
      <c r="DEH39" s="32">
        <f t="shared" si="60"/>
        <v>9.7600000000000006E-2</v>
      </c>
      <c r="DEI39" s="32">
        <f t="shared" si="60"/>
        <v>9.7600000000000006E-2</v>
      </c>
      <c r="DEJ39" s="32">
        <f t="shared" si="60"/>
        <v>9.7600000000000006E-2</v>
      </c>
      <c r="DEK39" s="32">
        <f t="shared" si="60"/>
        <v>9.7600000000000006E-2</v>
      </c>
      <c r="DEL39" s="32">
        <f t="shared" si="60"/>
        <v>9.7600000000000006E-2</v>
      </c>
      <c r="DEM39" s="32">
        <f t="shared" si="60"/>
        <v>9.7600000000000006E-2</v>
      </c>
      <c r="DEN39" s="32">
        <f t="shared" si="60"/>
        <v>9.7600000000000006E-2</v>
      </c>
      <c r="DEO39" s="32">
        <f t="shared" si="60"/>
        <v>9.7600000000000006E-2</v>
      </c>
      <c r="DEP39" s="32">
        <f t="shared" si="60"/>
        <v>9.7600000000000006E-2</v>
      </c>
      <c r="DEQ39" s="32">
        <f t="shared" si="60"/>
        <v>9.7600000000000006E-2</v>
      </c>
      <c r="DER39" s="32">
        <f t="shared" si="60"/>
        <v>9.7600000000000006E-2</v>
      </c>
      <c r="DES39" s="32">
        <f t="shared" si="60"/>
        <v>9.7600000000000006E-2</v>
      </c>
      <c r="DET39" s="32">
        <f t="shared" ref="DET39:DHE39" si="61">DES39</f>
        <v>9.7600000000000006E-2</v>
      </c>
      <c r="DEU39" s="32">
        <f t="shared" si="61"/>
        <v>9.7600000000000006E-2</v>
      </c>
      <c r="DEV39" s="32">
        <f t="shared" si="61"/>
        <v>9.7600000000000006E-2</v>
      </c>
      <c r="DEW39" s="32">
        <f t="shared" si="61"/>
        <v>9.7600000000000006E-2</v>
      </c>
      <c r="DEX39" s="32">
        <f t="shared" si="61"/>
        <v>9.7600000000000006E-2</v>
      </c>
      <c r="DEY39" s="32">
        <f t="shared" si="61"/>
        <v>9.7600000000000006E-2</v>
      </c>
      <c r="DEZ39" s="32">
        <f t="shared" si="61"/>
        <v>9.7600000000000006E-2</v>
      </c>
      <c r="DFA39" s="32">
        <f t="shared" si="61"/>
        <v>9.7600000000000006E-2</v>
      </c>
      <c r="DFB39" s="32">
        <f t="shared" si="61"/>
        <v>9.7600000000000006E-2</v>
      </c>
      <c r="DFC39" s="32">
        <f t="shared" si="61"/>
        <v>9.7600000000000006E-2</v>
      </c>
      <c r="DFD39" s="32">
        <f t="shared" si="61"/>
        <v>9.7600000000000006E-2</v>
      </c>
      <c r="DFE39" s="32">
        <f t="shared" si="61"/>
        <v>9.7600000000000006E-2</v>
      </c>
      <c r="DFF39" s="32">
        <f t="shared" si="61"/>
        <v>9.7600000000000006E-2</v>
      </c>
      <c r="DFG39" s="32">
        <f t="shared" si="61"/>
        <v>9.7600000000000006E-2</v>
      </c>
      <c r="DFH39" s="32">
        <f t="shared" si="61"/>
        <v>9.7600000000000006E-2</v>
      </c>
      <c r="DFI39" s="32">
        <f t="shared" si="61"/>
        <v>9.7600000000000006E-2</v>
      </c>
      <c r="DFJ39" s="32">
        <f t="shared" si="61"/>
        <v>9.7600000000000006E-2</v>
      </c>
      <c r="DFK39" s="32">
        <f t="shared" si="61"/>
        <v>9.7600000000000006E-2</v>
      </c>
      <c r="DFL39" s="32">
        <f t="shared" si="61"/>
        <v>9.7600000000000006E-2</v>
      </c>
      <c r="DFM39" s="32">
        <f t="shared" si="61"/>
        <v>9.7600000000000006E-2</v>
      </c>
      <c r="DFN39" s="32">
        <f t="shared" si="61"/>
        <v>9.7600000000000006E-2</v>
      </c>
      <c r="DFO39" s="32">
        <f t="shared" si="61"/>
        <v>9.7600000000000006E-2</v>
      </c>
      <c r="DFP39" s="32">
        <f t="shared" si="61"/>
        <v>9.7600000000000006E-2</v>
      </c>
      <c r="DFQ39" s="32">
        <f t="shared" si="61"/>
        <v>9.7600000000000006E-2</v>
      </c>
      <c r="DFR39" s="32">
        <f t="shared" si="61"/>
        <v>9.7600000000000006E-2</v>
      </c>
      <c r="DFS39" s="32">
        <f t="shared" si="61"/>
        <v>9.7600000000000006E-2</v>
      </c>
      <c r="DFT39" s="32">
        <f t="shared" si="61"/>
        <v>9.7600000000000006E-2</v>
      </c>
      <c r="DFU39" s="32">
        <f t="shared" si="61"/>
        <v>9.7600000000000006E-2</v>
      </c>
      <c r="DFV39" s="32">
        <f t="shared" si="61"/>
        <v>9.7600000000000006E-2</v>
      </c>
      <c r="DFW39" s="32">
        <f t="shared" si="61"/>
        <v>9.7600000000000006E-2</v>
      </c>
      <c r="DFX39" s="32">
        <f t="shared" si="61"/>
        <v>9.7600000000000006E-2</v>
      </c>
      <c r="DFY39" s="32">
        <f t="shared" si="61"/>
        <v>9.7600000000000006E-2</v>
      </c>
      <c r="DFZ39" s="32">
        <f t="shared" si="61"/>
        <v>9.7600000000000006E-2</v>
      </c>
      <c r="DGA39" s="32">
        <f t="shared" si="61"/>
        <v>9.7600000000000006E-2</v>
      </c>
      <c r="DGB39" s="32">
        <f t="shared" si="61"/>
        <v>9.7600000000000006E-2</v>
      </c>
      <c r="DGC39" s="32">
        <f t="shared" si="61"/>
        <v>9.7600000000000006E-2</v>
      </c>
      <c r="DGD39" s="32">
        <f t="shared" si="61"/>
        <v>9.7600000000000006E-2</v>
      </c>
      <c r="DGE39" s="32">
        <f t="shared" si="61"/>
        <v>9.7600000000000006E-2</v>
      </c>
      <c r="DGF39" s="32">
        <f t="shared" si="61"/>
        <v>9.7600000000000006E-2</v>
      </c>
      <c r="DGG39" s="32">
        <f t="shared" si="61"/>
        <v>9.7600000000000006E-2</v>
      </c>
      <c r="DGH39" s="32">
        <f t="shared" si="61"/>
        <v>9.7600000000000006E-2</v>
      </c>
      <c r="DGI39" s="32">
        <f t="shared" si="61"/>
        <v>9.7600000000000006E-2</v>
      </c>
      <c r="DGJ39" s="32">
        <f t="shared" si="61"/>
        <v>9.7600000000000006E-2</v>
      </c>
      <c r="DGK39" s="32">
        <f t="shared" si="61"/>
        <v>9.7600000000000006E-2</v>
      </c>
      <c r="DGL39" s="32">
        <f t="shared" si="61"/>
        <v>9.7600000000000006E-2</v>
      </c>
      <c r="DGM39" s="32">
        <f t="shared" si="61"/>
        <v>9.7600000000000006E-2</v>
      </c>
      <c r="DGN39" s="32">
        <f t="shared" si="61"/>
        <v>9.7600000000000006E-2</v>
      </c>
      <c r="DGO39" s="32">
        <f t="shared" si="61"/>
        <v>9.7600000000000006E-2</v>
      </c>
      <c r="DGP39" s="32">
        <f t="shared" si="61"/>
        <v>9.7600000000000006E-2</v>
      </c>
      <c r="DGQ39" s="32">
        <f t="shared" si="61"/>
        <v>9.7600000000000006E-2</v>
      </c>
      <c r="DGR39" s="32">
        <f t="shared" si="61"/>
        <v>9.7600000000000006E-2</v>
      </c>
      <c r="DGS39" s="32">
        <f t="shared" si="61"/>
        <v>9.7600000000000006E-2</v>
      </c>
      <c r="DGT39" s="32">
        <f t="shared" si="61"/>
        <v>9.7600000000000006E-2</v>
      </c>
      <c r="DGU39" s="32">
        <f t="shared" si="61"/>
        <v>9.7600000000000006E-2</v>
      </c>
      <c r="DGV39" s="32">
        <f t="shared" si="61"/>
        <v>9.7600000000000006E-2</v>
      </c>
      <c r="DGW39" s="32">
        <f t="shared" si="61"/>
        <v>9.7600000000000006E-2</v>
      </c>
      <c r="DGX39" s="32">
        <f t="shared" si="61"/>
        <v>9.7600000000000006E-2</v>
      </c>
      <c r="DGY39" s="32">
        <f t="shared" si="61"/>
        <v>9.7600000000000006E-2</v>
      </c>
      <c r="DGZ39" s="32">
        <f t="shared" si="61"/>
        <v>9.7600000000000006E-2</v>
      </c>
      <c r="DHA39" s="32">
        <f t="shared" si="61"/>
        <v>9.7600000000000006E-2</v>
      </c>
      <c r="DHB39" s="32">
        <f t="shared" si="61"/>
        <v>9.7600000000000006E-2</v>
      </c>
      <c r="DHC39" s="32">
        <f t="shared" si="61"/>
        <v>9.7600000000000006E-2</v>
      </c>
      <c r="DHD39" s="32">
        <f t="shared" si="61"/>
        <v>9.7600000000000006E-2</v>
      </c>
      <c r="DHE39" s="32">
        <f t="shared" si="61"/>
        <v>9.7600000000000006E-2</v>
      </c>
      <c r="DHF39" s="32">
        <f t="shared" ref="DHF39:DJQ39" si="62">DHE39</f>
        <v>9.7600000000000006E-2</v>
      </c>
      <c r="DHG39" s="32">
        <f t="shared" si="62"/>
        <v>9.7600000000000006E-2</v>
      </c>
      <c r="DHH39" s="32">
        <f t="shared" si="62"/>
        <v>9.7600000000000006E-2</v>
      </c>
      <c r="DHI39" s="32">
        <f t="shared" si="62"/>
        <v>9.7600000000000006E-2</v>
      </c>
      <c r="DHJ39" s="32">
        <f t="shared" si="62"/>
        <v>9.7600000000000006E-2</v>
      </c>
      <c r="DHK39" s="32">
        <f t="shared" si="62"/>
        <v>9.7600000000000006E-2</v>
      </c>
      <c r="DHL39" s="32">
        <f t="shared" si="62"/>
        <v>9.7600000000000006E-2</v>
      </c>
      <c r="DHM39" s="32">
        <f t="shared" si="62"/>
        <v>9.7600000000000006E-2</v>
      </c>
      <c r="DHN39" s="32">
        <f t="shared" si="62"/>
        <v>9.7600000000000006E-2</v>
      </c>
      <c r="DHO39" s="32">
        <f t="shared" si="62"/>
        <v>9.7600000000000006E-2</v>
      </c>
      <c r="DHP39" s="32">
        <f t="shared" si="62"/>
        <v>9.7600000000000006E-2</v>
      </c>
      <c r="DHQ39" s="32">
        <f t="shared" si="62"/>
        <v>9.7600000000000006E-2</v>
      </c>
      <c r="DHR39" s="32">
        <f t="shared" si="62"/>
        <v>9.7600000000000006E-2</v>
      </c>
      <c r="DHS39" s="32">
        <f t="shared" si="62"/>
        <v>9.7600000000000006E-2</v>
      </c>
      <c r="DHT39" s="32">
        <f t="shared" si="62"/>
        <v>9.7600000000000006E-2</v>
      </c>
      <c r="DHU39" s="32">
        <f t="shared" si="62"/>
        <v>9.7600000000000006E-2</v>
      </c>
      <c r="DHV39" s="32">
        <f t="shared" si="62"/>
        <v>9.7600000000000006E-2</v>
      </c>
      <c r="DHW39" s="32">
        <f t="shared" si="62"/>
        <v>9.7600000000000006E-2</v>
      </c>
      <c r="DHX39" s="32">
        <f t="shared" si="62"/>
        <v>9.7600000000000006E-2</v>
      </c>
      <c r="DHY39" s="32">
        <f t="shared" si="62"/>
        <v>9.7600000000000006E-2</v>
      </c>
      <c r="DHZ39" s="32">
        <f t="shared" si="62"/>
        <v>9.7600000000000006E-2</v>
      </c>
      <c r="DIA39" s="32">
        <f t="shared" si="62"/>
        <v>9.7600000000000006E-2</v>
      </c>
      <c r="DIB39" s="32">
        <f t="shared" si="62"/>
        <v>9.7600000000000006E-2</v>
      </c>
      <c r="DIC39" s="32">
        <f t="shared" si="62"/>
        <v>9.7600000000000006E-2</v>
      </c>
      <c r="DID39" s="32">
        <f t="shared" si="62"/>
        <v>9.7600000000000006E-2</v>
      </c>
      <c r="DIE39" s="32">
        <f t="shared" si="62"/>
        <v>9.7600000000000006E-2</v>
      </c>
      <c r="DIF39" s="32">
        <f t="shared" si="62"/>
        <v>9.7600000000000006E-2</v>
      </c>
      <c r="DIG39" s="32">
        <f t="shared" si="62"/>
        <v>9.7600000000000006E-2</v>
      </c>
      <c r="DIH39" s="32">
        <f t="shared" si="62"/>
        <v>9.7600000000000006E-2</v>
      </c>
      <c r="DII39" s="32">
        <f t="shared" si="62"/>
        <v>9.7600000000000006E-2</v>
      </c>
      <c r="DIJ39" s="32">
        <f t="shared" si="62"/>
        <v>9.7600000000000006E-2</v>
      </c>
      <c r="DIK39" s="32">
        <f t="shared" si="62"/>
        <v>9.7600000000000006E-2</v>
      </c>
      <c r="DIL39" s="32">
        <f t="shared" si="62"/>
        <v>9.7600000000000006E-2</v>
      </c>
      <c r="DIM39" s="32">
        <f t="shared" si="62"/>
        <v>9.7600000000000006E-2</v>
      </c>
      <c r="DIN39" s="32">
        <f t="shared" si="62"/>
        <v>9.7600000000000006E-2</v>
      </c>
      <c r="DIO39" s="32">
        <f t="shared" si="62"/>
        <v>9.7600000000000006E-2</v>
      </c>
      <c r="DIP39" s="32">
        <f t="shared" si="62"/>
        <v>9.7600000000000006E-2</v>
      </c>
      <c r="DIQ39" s="32">
        <f t="shared" si="62"/>
        <v>9.7600000000000006E-2</v>
      </c>
      <c r="DIR39" s="32">
        <f t="shared" si="62"/>
        <v>9.7600000000000006E-2</v>
      </c>
      <c r="DIS39" s="32">
        <f t="shared" si="62"/>
        <v>9.7600000000000006E-2</v>
      </c>
      <c r="DIT39" s="32">
        <f t="shared" si="62"/>
        <v>9.7600000000000006E-2</v>
      </c>
      <c r="DIU39" s="32">
        <f t="shared" si="62"/>
        <v>9.7600000000000006E-2</v>
      </c>
      <c r="DIV39" s="32">
        <f t="shared" si="62"/>
        <v>9.7600000000000006E-2</v>
      </c>
      <c r="DIW39" s="32">
        <f t="shared" si="62"/>
        <v>9.7600000000000006E-2</v>
      </c>
      <c r="DIX39" s="32">
        <f t="shared" si="62"/>
        <v>9.7600000000000006E-2</v>
      </c>
      <c r="DIY39" s="32">
        <f t="shared" si="62"/>
        <v>9.7600000000000006E-2</v>
      </c>
      <c r="DIZ39" s="32">
        <f t="shared" si="62"/>
        <v>9.7600000000000006E-2</v>
      </c>
      <c r="DJA39" s="32">
        <f t="shared" si="62"/>
        <v>9.7600000000000006E-2</v>
      </c>
      <c r="DJB39" s="32">
        <f t="shared" si="62"/>
        <v>9.7600000000000006E-2</v>
      </c>
      <c r="DJC39" s="32">
        <f t="shared" si="62"/>
        <v>9.7600000000000006E-2</v>
      </c>
      <c r="DJD39" s="32">
        <f t="shared" si="62"/>
        <v>9.7600000000000006E-2</v>
      </c>
      <c r="DJE39" s="32">
        <f t="shared" si="62"/>
        <v>9.7600000000000006E-2</v>
      </c>
      <c r="DJF39" s="32">
        <f t="shared" si="62"/>
        <v>9.7600000000000006E-2</v>
      </c>
      <c r="DJG39" s="32">
        <f t="shared" si="62"/>
        <v>9.7600000000000006E-2</v>
      </c>
      <c r="DJH39" s="32">
        <f t="shared" si="62"/>
        <v>9.7600000000000006E-2</v>
      </c>
      <c r="DJI39" s="32">
        <f t="shared" si="62"/>
        <v>9.7600000000000006E-2</v>
      </c>
      <c r="DJJ39" s="32">
        <f t="shared" si="62"/>
        <v>9.7600000000000006E-2</v>
      </c>
      <c r="DJK39" s="32">
        <f t="shared" si="62"/>
        <v>9.7600000000000006E-2</v>
      </c>
      <c r="DJL39" s="32">
        <f t="shared" si="62"/>
        <v>9.7600000000000006E-2</v>
      </c>
      <c r="DJM39" s="32">
        <f t="shared" si="62"/>
        <v>9.7600000000000006E-2</v>
      </c>
      <c r="DJN39" s="32">
        <f t="shared" si="62"/>
        <v>9.7600000000000006E-2</v>
      </c>
      <c r="DJO39" s="32">
        <f t="shared" si="62"/>
        <v>9.7600000000000006E-2</v>
      </c>
      <c r="DJP39" s="32">
        <f t="shared" si="62"/>
        <v>9.7600000000000006E-2</v>
      </c>
      <c r="DJQ39" s="32">
        <f t="shared" si="62"/>
        <v>9.7600000000000006E-2</v>
      </c>
      <c r="DJR39" s="32">
        <f t="shared" ref="DJR39:DMC39" si="63">DJQ39</f>
        <v>9.7600000000000006E-2</v>
      </c>
      <c r="DJS39" s="32">
        <f t="shared" si="63"/>
        <v>9.7600000000000006E-2</v>
      </c>
      <c r="DJT39" s="32">
        <f t="shared" si="63"/>
        <v>9.7600000000000006E-2</v>
      </c>
      <c r="DJU39" s="32">
        <f t="shared" si="63"/>
        <v>9.7600000000000006E-2</v>
      </c>
      <c r="DJV39" s="32">
        <f t="shared" si="63"/>
        <v>9.7600000000000006E-2</v>
      </c>
      <c r="DJW39" s="32">
        <f t="shared" si="63"/>
        <v>9.7600000000000006E-2</v>
      </c>
      <c r="DJX39" s="32">
        <f t="shared" si="63"/>
        <v>9.7600000000000006E-2</v>
      </c>
      <c r="DJY39" s="32">
        <f t="shared" si="63"/>
        <v>9.7600000000000006E-2</v>
      </c>
      <c r="DJZ39" s="32">
        <f t="shared" si="63"/>
        <v>9.7600000000000006E-2</v>
      </c>
      <c r="DKA39" s="32">
        <f t="shared" si="63"/>
        <v>9.7600000000000006E-2</v>
      </c>
      <c r="DKB39" s="32">
        <f t="shared" si="63"/>
        <v>9.7600000000000006E-2</v>
      </c>
      <c r="DKC39" s="32">
        <f t="shared" si="63"/>
        <v>9.7600000000000006E-2</v>
      </c>
      <c r="DKD39" s="32">
        <f t="shared" si="63"/>
        <v>9.7600000000000006E-2</v>
      </c>
      <c r="DKE39" s="32">
        <f t="shared" si="63"/>
        <v>9.7600000000000006E-2</v>
      </c>
      <c r="DKF39" s="32">
        <f t="shared" si="63"/>
        <v>9.7600000000000006E-2</v>
      </c>
      <c r="DKG39" s="32">
        <f t="shared" si="63"/>
        <v>9.7600000000000006E-2</v>
      </c>
      <c r="DKH39" s="32">
        <f t="shared" si="63"/>
        <v>9.7600000000000006E-2</v>
      </c>
      <c r="DKI39" s="32">
        <f t="shared" si="63"/>
        <v>9.7600000000000006E-2</v>
      </c>
      <c r="DKJ39" s="32">
        <f t="shared" si="63"/>
        <v>9.7600000000000006E-2</v>
      </c>
      <c r="DKK39" s="32">
        <f t="shared" si="63"/>
        <v>9.7600000000000006E-2</v>
      </c>
      <c r="DKL39" s="32">
        <f t="shared" si="63"/>
        <v>9.7600000000000006E-2</v>
      </c>
      <c r="DKM39" s="32">
        <f t="shared" si="63"/>
        <v>9.7600000000000006E-2</v>
      </c>
      <c r="DKN39" s="32">
        <f t="shared" si="63"/>
        <v>9.7600000000000006E-2</v>
      </c>
      <c r="DKO39" s="32">
        <f t="shared" si="63"/>
        <v>9.7600000000000006E-2</v>
      </c>
      <c r="DKP39" s="32">
        <f t="shared" si="63"/>
        <v>9.7600000000000006E-2</v>
      </c>
      <c r="DKQ39" s="32">
        <f t="shared" si="63"/>
        <v>9.7600000000000006E-2</v>
      </c>
      <c r="DKR39" s="32">
        <f t="shared" si="63"/>
        <v>9.7600000000000006E-2</v>
      </c>
      <c r="DKS39" s="32">
        <f t="shared" si="63"/>
        <v>9.7600000000000006E-2</v>
      </c>
      <c r="DKT39" s="32">
        <f t="shared" si="63"/>
        <v>9.7600000000000006E-2</v>
      </c>
      <c r="DKU39" s="32">
        <f t="shared" si="63"/>
        <v>9.7600000000000006E-2</v>
      </c>
      <c r="DKV39" s="32">
        <f t="shared" si="63"/>
        <v>9.7600000000000006E-2</v>
      </c>
      <c r="DKW39" s="32">
        <f t="shared" si="63"/>
        <v>9.7600000000000006E-2</v>
      </c>
      <c r="DKX39" s="32">
        <f t="shared" si="63"/>
        <v>9.7600000000000006E-2</v>
      </c>
      <c r="DKY39" s="32">
        <f t="shared" si="63"/>
        <v>9.7600000000000006E-2</v>
      </c>
      <c r="DKZ39" s="32">
        <f t="shared" si="63"/>
        <v>9.7600000000000006E-2</v>
      </c>
      <c r="DLA39" s="32">
        <f t="shared" si="63"/>
        <v>9.7600000000000006E-2</v>
      </c>
      <c r="DLB39" s="32">
        <f t="shared" si="63"/>
        <v>9.7600000000000006E-2</v>
      </c>
      <c r="DLC39" s="32">
        <f t="shared" si="63"/>
        <v>9.7600000000000006E-2</v>
      </c>
      <c r="DLD39" s="32">
        <f t="shared" si="63"/>
        <v>9.7600000000000006E-2</v>
      </c>
      <c r="DLE39" s="32">
        <f t="shared" si="63"/>
        <v>9.7600000000000006E-2</v>
      </c>
      <c r="DLF39" s="32">
        <f t="shared" si="63"/>
        <v>9.7600000000000006E-2</v>
      </c>
      <c r="DLG39" s="32">
        <f t="shared" si="63"/>
        <v>9.7600000000000006E-2</v>
      </c>
      <c r="DLH39" s="32">
        <f t="shared" si="63"/>
        <v>9.7600000000000006E-2</v>
      </c>
      <c r="DLI39" s="32">
        <f t="shared" si="63"/>
        <v>9.7600000000000006E-2</v>
      </c>
      <c r="DLJ39" s="32">
        <f t="shared" si="63"/>
        <v>9.7600000000000006E-2</v>
      </c>
      <c r="DLK39" s="32">
        <f t="shared" si="63"/>
        <v>9.7600000000000006E-2</v>
      </c>
      <c r="DLL39" s="32">
        <f t="shared" si="63"/>
        <v>9.7600000000000006E-2</v>
      </c>
      <c r="DLM39" s="32">
        <f t="shared" si="63"/>
        <v>9.7600000000000006E-2</v>
      </c>
      <c r="DLN39" s="32">
        <f t="shared" si="63"/>
        <v>9.7600000000000006E-2</v>
      </c>
      <c r="DLO39" s="32">
        <f t="shared" si="63"/>
        <v>9.7600000000000006E-2</v>
      </c>
      <c r="DLP39" s="32">
        <f t="shared" si="63"/>
        <v>9.7600000000000006E-2</v>
      </c>
      <c r="DLQ39" s="32">
        <f t="shared" si="63"/>
        <v>9.7600000000000006E-2</v>
      </c>
      <c r="DLR39" s="32">
        <f t="shared" si="63"/>
        <v>9.7600000000000006E-2</v>
      </c>
      <c r="DLS39" s="32">
        <f t="shared" si="63"/>
        <v>9.7600000000000006E-2</v>
      </c>
      <c r="DLT39" s="32">
        <f t="shared" si="63"/>
        <v>9.7600000000000006E-2</v>
      </c>
      <c r="DLU39" s="32">
        <f t="shared" si="63"/>
        <v>9.7600000000000006E-2</v>
      </c>
      <c r="DLV39" s="32">
        <f t="shared" si="63"/>
        <v>9.7600000000000006E-2</v>
      </c>
      <c r="DLW39" s="32">
        <f t="shared" si="63"/>
        <v>9.7600000000000006E-2</v>
      </c>
      <c r="DLX39" s="32">
        <f t="shared" si="63"/>
        <v>9.7600000000000006E-2</v>
      </c>
      <c r="DLY39" s="32">
        <f t="shared" si="63"/>
        <v>9.7600000000000006E-2</v>
      </c>
      <c r="DLZ39" s="32">
        <f t="shared" si="63"/>
        <v>9.7600000000000006E-2</v>
      </c>
      <c r="DMA39" s="32">
        <f t="shared" si="63"/>
        <v>9.7600000000000006E-2</v>
      </c>
      <c r="DMB39" s="32">
        <f t="shared" si="63"/>
        <v>9.7600000000000006E-2</v>
      </c>
      <c r="DMC39" s="32">
        <f t="shared" si="63"/>
        <v>9.7600000000000006E-2</v>
      </c>
      <c r="DMD39" s="32">
        <f t="shared" ref="DMD39:DOO39" si="64">DMC39</f>
        <v>9.7600000000000006E-2</v>
      </c>
      <c r="DME39" s="32">
        <f t="shared" si="64"/>
        <v>9.7600000000000006E-2</v>
      </c>
      <c r="DMF39" s="32">
        <f t="shared" si="64"/>
        <v>9.7600000000000006E-2</v>
      </c>
      <c r="DMG39" s="32">
        <f t="shared" si="64"/>
        <v>9.7600000000000006E-2</v>
      </c>
      <c r="DMH39" s="32">
        <f t="shared" si="64"/>
        <v>9.7600000000000006E-2</v>
      </c>
      <c r="DMI39" s="32">
        <f t="shared" si="64"/>
        <v>9.7600000000000006E-2</v>
      </c>
      <c r="DMJ39" s="32">
        <f t="shared" si="64"/>
        <v>9.7600000000000006E-2</v>
      </c>
      <c r="DMK39" s="32">
        <f t="shared" si="64"/>
        <v>9.7600000000000006E-2</v>
      </c>
      <c r="DML39" s="32">
        <f t="shared" si="64"/>
        <v>9.7600000000000006E-2</v>
      </c>
      <c r="DMM39" s="32">
        <f t="shared" si="64"/>
        <v>9.7600000000000006E-2</v>
      </c>
      <c r="DMN39" s="32">
        <f t="shared" si="64"/>
        <v>9.7600000000000006E-2</v>
      </c>
      <c r="DMO39" s="32">
        <f t="shared" si="64"/>
        <v>9.7600000000000006E-2</v>
      </c>
      <c r="DMP39" s="32">
        <f t="shared" si="64"/>
        <v>9.7600000000000006E-2</v>
      </c>
      <c r="DMQ39" s="32">
        <f t="shared" si="64"/>
        <v>9.7600000000000006E-2</v>
      </c>
      <c r="DMR39" s="32">
        <f t="shared" si="64"/>
        <v>9.7600000000000006E-2</v>
      </c>
      <c r="DMS39" s="32">
        <f t="shared" si="64"/>
        <v>9.7600000000000006E-2</v>
      </c>
      <c r="DMT39" s="32">
        <f t="shared" si="64"/>
        <v>9.7600000000000006E-2</v>
      </c>
      <c r="DMU39" s="32">
        <f t="shared" si="64"/>
        <v>9.7600000000000006E-2</v>
      </c>
      <c r="DMV39" s="32">
        <f t="shared" si="64"/>
        <v>9.7600000000000006E-2</v>
      </c>
      <c r="DMW39" s="32">
        <f t="shared" si="64"/>
        <v>9.7600000000000006E-2</v>
      </c>
      <c r="DMX39" s="32">
        <f t="shared" si="64"/>
        <v>9.7600000000000006E-2</v>
      </c>
      <c r="DMY39" s="32">
        <f t="shared" si="64"/>
        <v>9.7600000000000006E-2</v>
      </c>
      <c r="DMZ39" s="32">
        <f t="shared" si="64"/>
        <v>9.7600000000000006E-2</v>
      </c>
      <c r="DNA39" s="32">
        <f t="shared" si="64"/>
        <v>9.7600000000000006E-2</v>
      </c>
      <c r="DNB39" s="32">
        <f t="shared" si="64"/>
        <v>9.7600000000000006E-2</v>
      </c>
      <c r="DNC39" s="32">
        <f t="shared" si="64"/>
        <v>9.7600000000000006E-2</v>
      </c>
      <c r="DND39" s="32">
        <f t="shared" si="64"/>
        <v>9.7600000000000006E-2</v>
      </c>
      <c r="DNE39" s="32">
        <f t="shared" si="64"/>
        <v>9.7600000000000006E-2</v>
      </c>
      <c r="DNF39" s="32">
        <f t="shared" si="64"/>
        <v>9.7600000000000006E-2</v>
      </c>
      <c r="DNG39" s="32">
        <f t="shared" si="64"/>
        <v>9.7600000000000006E-2</v>
      </c>
      <c r="DNH39" s="32">
        <f t="shared" si="64"/>
        <v>9.7600000000000006E-2</v>
      </c>
      <c r="DNI39" s="32">
        <f t="shared" si="64"/>
        <v>9.7600000000000006E-2</v>
      </c>
      <c r="DNJ39" s="32">
        <f t="shared" si="64"/>
        <v>9.7600000000000006E-2</v>
      </c>
      <c r="DNK39" s="32">
        <f t="shared" si="64"/>
        <v>9.7600000000000006E-2</v>
      </c>
      <c r="DNL39" s="32">
        <f t="shared" si="64"/>
        <v>9.7600000000000006E-2</v>
      </c>
      <c r="DNM39" s="32">
        <f t="shared" si="64"/>
        <v>9.7600000000000006E-2</v>
      </c>
      <c r="DNN39" s="32">
        <f t="shared" si="64"/>
        <v>9.7600000000000006E-2</v>
      </c>
      <c r="DNO39" s="32">
        <f t="shared" si="64"/>
        <v>9.7600000000000006E-2</v>
      </c>
      <c r="DNP39" s="32">
        <f t="shared" si="64"/>
        <v>9.7600000000000006E-2</v>
      </c>
      <c r="DNQ39" s="32">
        <f t="shared" si="64"/>
        <v>9.7600000000000006E-2</v>
      </c>
      <c r="DNR39" s="32">
        <f t="shared" si="64"/>
        <v>9.7600000000000006E-2</v>
      </c>
      <c r="DNS39" s="32">
        <f t="shared" si="64"/>
        <v>9.7600000000000006E-2</v>
      </c>
      <c r="DNT39" s="32">
        <f t="shared" si="64"/>
        <v>9.7600000000000006E-2</v>
      </c>
      <c r="DNU39" s="32">
        <f t="shared" si="64"/>
        <v>9.7600000000000006E-2</v>
      </c>
      <c r="DNV39" s="32">
        <f t="shared" si="64"/>
        <v>9.7600000000000006E-2</v>
      </c>
      <c r="DNW39" s="32">
        <f t="shared" si="64"/>
        <v>9.7600000000000006E-2</v>
      </c>
      <c r="DNX39" s="32">
        <f t="shared" si="64"/>
        <v>9.7600000000000006E-2</v>
      </c>
      <c r="DNY39" s="32">
        <f t="shared" si="64"/>
        <v>9.7600000000000006E-2</v>
      </c>
      <c r="DNZ39" s="32">
        <f t="shared" si="64"/>
        <v>9.7600000000000006E-2</v>
      </c>
      <c r="DOA39" s="32">
        <f t="shared" si="64"/>
        <v>9.7600000000000006E-2</v>
      </c>
      <c r="DOB39" s="32">
        <f t="shared" si="64"/>
        <v>9.7600000000000006E-2</v>
      </c>
      <c r="DOC39" s="32">
        <f t="shared" si="64"/>
        <v>9.7600000000000006E-2</v>
      </c>
      <c r="DOD39" s="32">
        <f t="shared" si="64"/>
        <v>9.7600000000000006E-2</v>
      </c>
      <c r="DOE39" s="32">
        <f t="shared" si="64"/>
        <v>9.7600000000000006E-2</v>
      </c>
      <c r="DOF39" s="32">
        <f t="shared" si="64"/>
        <v>9.7600000000000006E-2</v>
      </c>
      <c r="DOG39" s="32">
        <f t="shared" si="64"/>
        <v>9.7600000000000006E-2</v>
      </c>
      <c r="DOH39" s="32">
        <f t="shared" si="64"/>
        <v>9.7600000000000006E-2</v>
      </c>
      <c r="DOI39" s="32">
        <f t="shared" si="64"/>
        <v>9.7600000000000006E-2</v>
      </c>
      <c r="DOJ39" s="32">
        <f t="shared" si="64"/>
        <v>9.7600000000000006E-2</v>
      </c>
      <c r="DOK39" s="32">
        <f t="shared" si="64"/>
        <v>9.7600000000000006E-2</v>
      </c>
      <c r="DOL39" s="32">
        <f t="shared" si="64"/>
        <v>9.7600000000000006E-2</v>
      </c>
      <c r="DOM39" s="32">
        <f t="shared" si="64"/>
        <v>9.7600000000000006E-2</v>
      </c>
      <c r="DON39" s="32">
        <f t="shared" si="64"/>
        <v>9.7600000000000006E-2</v>
      </c>
      <c r="DOO39" s="32">
        <f t="shared" si="64"/>
        <v>9.7600000000000006E-2</v>
      </c>
      <c r="DOP39" s="32">
        <f t="shared" ref="DOP39:DRA39" si="65">DOO39</f>
        <v>9.7600000000000006E-2</v>
      </c>
      <c r="DOQ39" s="32">
        <f t="shared" si="65"/>
        <v>9.7600000000000006E-2</v>
      </c>
      <c r="DOR39" s="32">
        <f t="shared" si="65"/>
        <v>9.7600000000000006E-2</v>
      </c>
      <c r="DOS39" s="32">
        <f t="shared" si="65"/>
        <v>9.7600000000000006E-2</v>
      </c>
      <c r="DOT39" s="32">
        <f t="shared" si="65"/>
        <v>9.7600000000000006E-2</v>
      </c>
      <c r="DOU39" s="32">
        <f t="shared" si="65"/>
        <v>9.7600000000000006E-2</v>
      </c>
      <c r="DOV39" s="32">
        <f t="shared" si="65"/>
        <v>9.7600000000000006E-2</v>
      </c>
      <c r="DOW39" s="32">
        <f t="shared" si="65"/>
        <v>9.7600000000000006E-2</v>
      </c>
      <c r="DOX39" s="32">
        <f t="shared" si="65"/>
        <v>9.7600000000000006E-2</v>
      </c>
      <c r="DOY39" s="32">
        <f t="shared" si="65"/>
        <v>9.7600000000000006E-2</v>
      </c>
      <c r="DOZ39" s="32">
        <f t="shared" si="65"/>
        <v>9.7600000000000006E-2</v>
      </c>
      <c r="DPA39" s="32">
        <f t="shared" si="65"/>
        <v>9.7600000000000006E-2</v>
      </c>
      <c r="DPB39" s="32">
        <f t="shared" si="65"/>
        <v>9.7600000000000006E-2</v>
      </c>
      <c r="DPC39" s="32">
        <f t="shared" si="65"/>
        <v>9.7600000000000006E-2</v>
      </c>
      <c r="DPD39" s="32">
        <f t="shared" si="65"/>
        <v>9.7600000000000006E-2</v>
      </c>
      <c r="DPE39" s="32">
        <f t="shared" si="65"/>
        <v>9.7600000000000006E-2</v>
      </c>
      <c r="DPF39" s="32">
        <f t="shared" si="65"/>
        <v>9.7600000000000006E-2</v>
      </c>
      <c r="DPG39" s="32">
        <f t="shared" si="65"/>
        <v>9.7600000000000006E-2</v>
      </c>
      <c r="DPH39" s="32">
        <f t="shared" si="65"/>
        <v>9.7600000000000006E-2</v>
      </c>
      <c r="DPI39" s="32">
        <f t="shared" si="65"/>
        <v>9.7600000000000006E-2</v>
      </c>
      <c r="DPJ39" s="32">
        <f t="shared" si="65"/>
        <v>9.7600000000000006E-2</v>
      </c>
      <c r="DPK39" s="32">
        <f t="shared" si="65"/>
        <v>9.7600000000000006E-2</v>
      </c>
      <c r="DPL39" s="32">
        <f t="shared" si="65"/>
        <v>9.7600000000000006E-2</v>
      </c>
      <c r="DPM39" s="32">
        <f t="shared" si="65"/>
        <v>9.7600000000000006E-2</v>
      </c>
      <c r="DPN39" s="32">
        <f t="shared" si="65"/>
        <v>9.7600000000000006E-2</v>
      </c>
      <c r="DPO39" s="32">
        <f t="shared" si="65"/>
        <v>9.7600000000000006E-2</v>
      </c>
      <c r="DPP39" s="32">
        <f t="shared" si="65"/>
        <v>9.7600000000000006E-2</v>
      </c>
      <c r="DPQ39" s="32">
        <f t="shared" si="65"/>
        <v>9.7600000000000006E-2</v>
      </c>
      <c r="DPR39" s="32">
        <f t="shared" si="65"/>
        <v>9.7600000000000006E-2</v>
      </c>
      <c r="DPS39" s="32">
        <f t="shared" si="65"/>
        <v>9.7600000000000006E-2</v>
      </c>
      <c r="DPT39" s="32">
        <f t="shared" si="65"/>
        <v>9.7600000000000006E-2</v>
      </c>
      <c r="DPU39" s="32">
        <f t="shared" si="65"/>
        <v>9.7600000000000006E-2</v>
      </c>
      <c r="DPV39" s="32">
        <f t="shared" si="65"/>
        <v>9.7600000000000006E-2</v>
      </c>
      <c r="DPW39" s="32">
        <f t="shared" si="65"/>
        <v>9.7600000000000006E-2</v>
      </c>
      <c r="DPX39" s="32">
        <f t="shared" si="65"/>
        <v>9.7600000000000006E-2</v>
      </c>
      <c r="DPY39" s="32">
        <f t="shared" si="65"/>
        <v>9.7600000000000006E-2</v>
      </c>
      <c r="DPZ39" s="32">
        <f t="shared" si="65"/>
        <v>9.7600000000000006E-2</v>
      </c>
      <c r="DQA39" s="32">
        <f t="shared" si="65"/>
        <v>9.7600000000000006E-2</v>
      </c>
      <c r="DQB39" s="32">
        <f t="shared" si="65"/>
        <v>9.7600000000000006E-2</v>
      </c>
      <c r="DQC39" s="32">
        <f t="shared" si="65"/>
        <v>9.7600000000000006E-2</v>
      </c>
      <c r="DQD39" s="32">
        <f t="shared" si="65"/>
        <v>9.7600000000000006E-2</v>
      </c>
      <c r="DQE39" s="32">
        <f t="shared" si="65"/>
        <v>9.7600000000000006E-2</v>
      </c>
      <c r="DQF39" s="32">
        <f t="shared" si="65"/>
        <v>9.7600000000000006E-2</v>
      </c>
      <c r="DQG39" s="32">
        <f t="shared" si="65"/>
        <v>9.7600000000000006E-2</v>
      </c>
      <c r="DQH39" s="32">
        <f t="shared" si="65"/>
        <v>9.7600000000000006E-2</v>
      </c>
      <c r="DQI39" s="32">
        <f t="shared" si="65"/>
        <v>9.7600000000000006E-2</v>
      </c>
      <c r="DQJ39" s="32">
        <f t="shared" si="65"/>
        <v>9.7600000000000006E-2</v>
      </c>
      <c r="DQK39" s="32">
        <f t="shared" si="65"/>
        <v>9.7600000000000006E-2</v>
      </c>
      <c r="DQL39" s="32">
        <f t="shared" si="65"/>
        <v>9.7600000000000006E-2</v>
      </c>
      <c r="DQM39" s="32">
        <f t="shared" si="65"/>
        <v>9.7600000000000006E-2</v>
      </c>
      <c r="DQN39" s="32">
        <f t="shared" si="65"/>
        <v>9.7600000000000006E-2</v>
      </c>
      <c r="DQO39" s="32">
        <f t="shared" si="65"/>
        <v>9.7600000000000006E-2</v>
      </c>
      <c r="DQP39" s="32">
        <f t="shared" si="65"/>
        <v>9.7600000000000006E-2</v>
      </c>
      <c r="DQQ39" s="32">
        <f t="shared" si="65"/>
        <v>9.7600000000000006E-2</v>
      </c>
      <c r="DQR39" s="32">
        <f t="shared" si="65"/>
        <v>9.7600000000000006E-2</v>
      </c>
      <c r="DQS39" s="32">
        <f t="shared" si="65"/>
        <v>9.7600000000000006E-2</v>
      </c>
      <c r="DQT39" s="32">
        <f t="shared" si="65"/>
        <v>9.7600000000000006E-2</v>
      </c>
      <c r="DQU39" s="32">
        <f t="shared" si="65"/>
        <v>9.7600000000000006E-2</v>
      </c>
      <c r="DQV39" s="32">
        <f t="shared" si="65"/>
        <v>9.7600000000000006E-2</v>
      </c>
      <c r="DQW39" s="32">
        <f t="shared" si="65"/>
        <v>9.7600000000000006E-2</v>
      </c>
      <c r="DQX39" s="32">
        <f t="shared" si="65"/>
        <v>9.7600000000000006E-2</v>
      </c>
      <c r="DQY39" s="32">
        <f t="shared" si="65"/>
        <v>9.7600000000000006E-2</v>
      </c>
      <c r="DQZ39" s="32">
        <f t="shared" si="65"/>
        <v>9.7600000000000006E-2</v>
      </c>
      <c r="DRA39" s="32">
        <f t="shared" si="65"/>
        <v>9.7600000000000006E-2</v>
      </c>
      <c r="DRB39" s="32">
        <f t="shared" ref="DRB39:DTM39" si="66">DRA39</f>
        <v>9.7600000000000006E-2</v>
      </c>
      <c r="DRC39" s="32">
        <f t="shared" si="66"/>
        <v>9.7600000000000006E-2</v>
      </c>
      <c r="DRD39" s="32">
        <f t="shared" si="66"/>
        <v>9.7600000000000006E-2</v>
      </c>
      <c r="DRE39" s="32">
        <f t="shared" si="66"/>
        <v>9.7600000000000006E-2</v>
      </c>
      <c r="DRF39" s="32">
        <f t="shared" si="66"/>
        <v>9.7600000000000006E-2</v>
      </c>
      <c r="DRG39" s="32">
        <f t="shared" si="66"/>
        <v>9.7600000000000006E-2</v>
      </c>
      <c r="DRH39" s="32">
        <f t="shared" si="66"/>
        <v>9.7600000000000006E-2</v>
      </c>
      <c r="DRI39" s="32">
        <f t="shared" si="66"/>
        <v>9.7600000000000006E-2</v>
      </c>
      <c r="DRJ39" s="32">
        <f t="shared" si="66"/>
        <v>9.7600000000000006E-2</v>
      </c>
      <c r="DRK39" s="32">
        <f t="shared" si="66"/>
        <v>9.7600000000000006E-2</v>
      </c>
      <c r="DRL39" s="32">
        <f t="shared" si="66"/>
        <v>9.7600000000000006E-2</v>
      </c>
      <c r="DRM39" s="32">
        <f t="shared" si="66"/>
        <v>9.7600000000000006E-2</v>
      </c>
      <c r="DRN39" s="32">
        <f t="shared" si="66"/>
        <v>9.7600000000000006E-2</v>
      </c>
      <c r="DRO39" s="32">
        <f t="shared" si="66"/>
        <v>9.7600000000000006E-2</v>
      </c>
      <c r="DRP39" s="32">
        <f t="shared" si="66"/>
        <v>9.7600000000000006E-2</v>
      </c>
      <c r="DRQ39" s="32">
        <f t="shared" si="66"/>
        <v>9.7600000000000006E-2</v>
      </c>
      <c r="DRR39" s="32">
        <f t="shared" si="66"/>
        <v>9.7600000000000006E-2</v>
      </c>
      <c r="DRS39" s="32">
        <f t="shared" si="66"/>
        <v>9.7600000000000006E-2</v>
      </c>
      <c r="DRT39" s="32">
        <f t="shared" si="66"/>
        <v>9.7600000000000006E-2</v>
      </c>
      <c r="DRU39" s="32">
        <f t="shared" si="66"/>
        <v>9.7600000000000006E-2</v>
      </c>
      <c r="DRV39" s="32">
        <f t="shared" si="66"/>
        <v>9.7600000000000006E-2</v>
      </c>
      <c r="DRW39" s="32">
        <f t="shared" si="66"/>
        <v>9.7600000000000006E-2</v>
      </c>
      <c r="DRX39" s="32">
        <f t="shared" si="66"/>
        <v>9.7600000000000006E-2</v>
      </c>
      <c r="DRY39" s="32">
        <f t="shared" si="66"/>
        <v>9.7600000000000006E-2</v>
      </c>
      <c r="DRZ39" s="32">
        <f t="shared" si="66"/>
        <v>9.7600000000000006E-2</v>
      </c>
      <c r="DSA39" s="32">
        <f t="shared" si="66"/>
        <v>9.7600000000000006E-2</v>
      </c>
      <c r="DSB39" s="32">
        <f t="shared" si="66"/>
        <v>9.7600000000000006E-2</v>
      </c>
      <c r="DSC39" s="32">
        <f t="shared" si="66"/>
        <v>9.7600000000000006E-2</v>
      </c>
      <c r="DSD39" s="32">
        <f t="shared" si="66"/>
        <v>9.7600000000000006E-2</v>
      </c>
      <c r="DSE39" s="32">
        <f t="shared" si="66"/>
        <v>9.7600000000000006E-2</v>
      </c>
      <c r="DSF39" s="32">
        <f t="shared" si="66"/>
        <v>9.7600000000000006E-2</v>
      </c>
      <c r="DSG39" s="32">
        <f t="shared" si="66"/>
        <v>9.7600000000000006E-2</v>
      </c>
      <c r="DSH39" s="32">
        <f t="shared" si="66"/>
        <v>9.7600000000000006E-2</v>
      </c>
      <c r="DSI39" s="32">
        <f t="shared" si="66"/>
        <v>9.7600000000000006E-2</v>
      </c>
      <c r="DSJ39" s="32">
        <f t="shared" si="66"/>
        <v>9.7600000000000006E-2</v>
      </c>
      <c r="DSK39" s="32">
        <f t="shared" si="66"/>
        <v>9.7600000000000006E-2</v>
      </c>
      <c r="DSL39" s="32">
        <f t="shared" si="66"/>
        <v>9.7600000000000006E-2</v>
      </c>
      <c r="DSM39" s="32">
        <f t="shared" si="66"/>
        <v>9.7600000000000006E-2</v>
      </c>
      <c r="DSN39" s="32">
        <f t="shared" si="66"/>
        <v>9.7600000000000006E-2</v>
      </c>
      <c r="DSO39" s="32">
        <f t="shared" si="66"/>
        <v>9.7600000000000006E-2</v>
      </c>
      <c r="DSP39" s="32">
        <f t="shared" si="66"/>
        <v>9.7600000000000006E-2</v>
      </c>
      <c r="DSQ39" s="32">
        <f t="shared" si="66"/>
        <v>9.7600000000000006E-2</v>
      </c>
      <c r="DSR39" s="32">
        <f t="shared" si="66"/>
        <v>9.7600000000000006E-2</v>
      </c>
      <c r="DSS39" s="32">
        <f t="shared" si="66"/>
        <v>9.7600000000000006E-2</v>
      </c>
      <c r="DST39" s="32">
        <f t="shared" si="66"/>
        <v>9.7600000000000006E-2</v>
      </c>
      <c r="DSU39" s="32">
        <f t="shared" si="66"/>
        <v>9.7600000000000006E-2</v>
      </c>
      <c r="DSV39" s="32">
        <f t="shared" si="66"/>
        <v>9.7600000000000006E-2</v>
      </c>
      <c r="DSW39" s="32">
        <f t="shared" si="66"/>
        <v>9.7600000000000006E-2</v>
      </c>
      <c r="DSX39" s="32">
        <f t="shared" si="66"/>
        <v>9.7600000000000006E-2</v>
      </c>
      <c r="DSY39" s="32">
        <f t="shared" si="66"/>
        <v>9.7600000000000006E-2</v>
      </c>
      <c r="DSZ39" s="32">
        <f t="shared" si="66"/>
        <v>9.7600000000000006E-2</v>
      </c>
      <c r="DTA39" s="32">
        <f t="shared" si="66"/>
        <v>9.7600000000000006E-2</v>
      </c>
      <c r="DTB39" s="32">
        <f t="shared" si="66"/>
        <v>9.7600000000000006E-2</v>
      </c>
      <c r="DTC39" s="32">
        <f t="shared" si="66"/>
        <v>9.7600000000000006E-2</v>
      </c>
      <c r="DTD39" s="32">
        <f t="shared" si="66"/>
        <v>9.7600000000000006E-2</v>
      </c>
      <c r="DTE39" s="32">
        <f t="shared" si="66"/>
        <v>9.7600000000000006E-2</v>
      </c>
      <c r="DTF39" s="32">
        <f t="shared" si="66"/>
        <v>9.7600000000000006E-2</v>
      </c>
      <c r="DTG39" s="32">
        <f t="shared" si="66"/>
        <v>9.7600000000000006E-2</v>
      </c>
      <c r="DTH39" s="32">
        <f t="shared" si="66"/>
        <v>9.7600000000000006E-2</v>
      </c>
      <c r="DTI39" s="32">
        <f t="shared" si="66"/>
        <v>9.7600000000000006E-2</v>
      </c>
      <c r="DTJ39" s="32">
        <f t="shared" si="66"/>
        <v>9.7600000000000006E-2</v>
      </c>
      <c r="DTK39" s="32">
        <f t="shared" si="66"/>
        <v>9.7600000000000006E-2</v>
      </c>
      <c r="DTL39" s="32">
        <f t="shared" si="66"/>
        <v>9.7600000000000006E-2</v>
      </c>
      <c r="DTM39" s="32">
        <f t="shared" si="66"/>
        <v>9.7600000000000006E-2</v>
      </c>
      <c r="DTN39" s="32">
        <f t="shared" ref="DTN39:DVY39" si="67">DTM39</f>
        <v>9.7600000000000006E-2</v>
      </c>
      <c r="DTO39" s="32">
        <f t="shared" si="67"/>
        <v>9.7600000000000006E-2</v>
      </c>
      <c r="DTP39" s="32">
        <f t="shared" si="67"/>
        <v>9.7600000000000006E-2</v>
      </c>
      <c r="DTQ39" s="32">
        <f t="shared" si="67"/>
        <v>9.7600000000000006E-2</v>
      </c>
      <c r="DTR39" s="32">
        <f t="shared" si="67"/>
        <v>9.7600000000000006E-2</v>
      </c>
      <c r="DTS39" s="32">
        <f t="shared" si="67"/>
        <v>9.7600000000000006E-2</v>
      </c>
      <c r="DTT39" s="32">
        <f t="shared" si="67"/>
        <v>9.7600000000000006E-2</v>
      </c>
      <c r="DTU39" s="32">
        <f t="shared" si="67"/>
        <v>9.7600000000000006E-2</v>
      </c>
      <c r="DTV39" s="32">
        <f t="shared" si="67"/>
        <v>9.7600000000000006E-2</v>
      </c>
      <c r="DTW39" s="32">
        <f t="shared" si="67"/>
        <v>9.7600000000000006E-2</v>
      </c>
      <c r="DTX39" s="32">
        <f t="shared" si="67"/>
        <v>9.7600000000000006E-2</v>
      </c>
      <c r="DTY39" s="32">
        <f t="shared" si="67"/>
        <v>9.7600000000000006E-2</v>
      </c>
      <c r="DTZ39" s="32">
        <f t="shared" si="67"/>
        <v>9.7600000000000006E-2</v>
      </c>
      <c r="DUA39" s="32">
        <f t="shared" si="67"/>
        <v>9.7600000000000006E-2</v>
      </c>
      <c r="DUB39" s="32">
        <f t="shared" si="67"/>
        <v>9.7600000000000006E-2</v>
      </c>
      <c r="DUC39" s="32">
        <f t="shared" si="67"/>
        <v>9.7600000000000006E-2</v>
      </c>
      <c r="DUD39" s="32">
        <f t="shared" si="67"/>
        <v>9.7600000000000006E-2</v>
      </c>
      <c r="DUE39" s="32">
        <f t="shared" si="67"/>
        <v>9.7600000000000006E-2</v>
      </c>
      <c r="DUF39" s="32">
        <f t="shared" si="67"/>
        <v>9.7600000000000006E-2</v>
      </c>
      <c r="DUG39" s="32">
        <f t="shared" si="67"/>
        <v>9.7600000000000006E-2</v>
      </c>
      <c r="DUH39" s="32">
        <f t="shared" si="67"/>
        <v>9.7600000000000006E-2</v>
      </c>
      <c r="DUI39" s="32">
        <f t="shared" si="67"/>
        <v>9.7600000000000006E-2</v>
      </c>
      <c r="DUJ39" s="32">
        <f t="shared" si="67"/>
        <v>9.7600000000000006E-2</v>
      </c>
      <c r="DUK39" s="32">
        <f t="shared" si="67"/>
        <v>9.7600000000000006E-2</v>
      </c>
      <c r="DUL39" s="32">
        <f t="shared" si="67"/>
        <v>9.7600000000000006E-2</v>
      </c>
      <c r="DUM39" s="32">
        <f t="shared" si="67"/>
        <v>9.7600000000000006E-2</v>
      </c>
      <c r="DUN39" s="32">
        <f t="shared" si="67"/>
        <v>9.7600000000000006E-2</v>
      </c>
      <c r="DUO39" s="32">
        <f t="shared" si="67"/>
        <v>9.7600000000000006E-2</v>
      </c>
      <c r="DUP39" s="32">
        <f t="shared" si="67"/>
        <v>9.7600000000000006E-2</v>
      </c>
      <c r="DUQ39" s="32">
        <f t="shared" si="67"/>
        <v>9.7600000000000006E-2</v>
      </c>
      <c r="DUR39" s="32">
        <f t="shared" si="67"/>
        <v>9.7600000000000006E-2</v>
      </c>
      <c r="DUS39" s="32">
        <f t="shared" si="67"/>
        <v>9.7600000000000006E-2</v>
      </c>
      <c r="DUT39" s="32">
        <f t="shared" si="67"/>
        <v>9.7600000000000006E-2</v>
      </c>
      <c r="DUU39" s="32">
        <f t="shared" si="67"/>
        <v>9.7600000000000006E-2</v>
      </c>
      <c r="DUV39" s="32">
        <f t="shared" si="67"/>
        <v>9.7600000000000006E-2</v>
      </c>
      <c r="DUW39" s="32">
        <f t="shared" si="67"/>
        <v>9.7600000000000006E-2</v>
      </c>
      <c r="DUX39" s="32">
        <f t="shared" si="67"/>
        <v>9.7600000000000006E-2</v>
      </c>
      <c r="DUY39" s="32">
        <f t="shared" si="67"/>
        <v>9.7600000000000006E-2</v>
      </c>
      <c r="DUZ39" s="32">
        <f t="shared" si="67"/>
        <v>9.7600000000000006E-2</v>
      </c>
      <c r="DVA39" s="32">
        <f t="shared" si="67"/>
        <v>9.7600000000000006E-2</v>
      </c>
      <c r="DVB39" s="32">
        <f t="shared" si="67"/>
        <v>9.7600000000000006E-2</v>
      </c>
      <c r="DVC39" s="32">
        <f t="shared" si="67"/>
        <v>9.7600000000000006E-2</v>
      </c>
      <c r="DVD39" s="32">
        <f t="shared" si="67"/>
        <v>9.7600000000000006E-2</v>
      </c>
      <c r="DVE39" s="32">
        <f t="shared" si="67"/>
        <v>9.7600000000000006E-2</v>
      </c>
      <c r="DVF39" s="32">
        <f t="shared" si="67"/>
        <v>9.7600000000000006E-2</v>
      </c>
      <c r="DVG39" s="32">
        <f t="shared" si="67"/>
        <v>9.7600000000000006E-2</v>
      </c>
      <c r="DVH39" s="32">
        <f t="shared" si="67"/>
        <v>9.7600000000000006E-2</v>
      </c>
      <c r="DVI39" s="32">
        <f t="shared" si="67"/>
        <v>9.7600000000000006E-2</v>
      </c>
      <c r="DVJ39" s="32">
        <f t="shared" si="67"/>
        <v>9.7600000000000006E-2</v>
      </c>
      <c r="DVK39" s="32">
        <f t="shared" si="67"/>
        <v>9.7600000000000006E-2</v>
      </c>
      <c r="DVL39" s="32">
        <f t="shared" si="67"/>
        <v>9.7600000000000006E-2</v>
      </c>
      <c r="DVM39" s="32">
        <f t="shared" si="67"/>
        <v>9.7600000000000006E-2</v>
      </c>
      <c r="DVN39" s="32">
        <f t="shared" si="67"/>
        <v>9.7600000000000006E-2</v>
      </c>
      <c r="DVO39" s="32">
        <f t="shared" si="67"/>
        <v>9.7600000000000006E-2</v>
      </c>
      <c r="DVP39" s="32">
        <f t="shared" si="67"/>
        <v>9.7600000000000006E-2</v>
      </c>
      <c r="DVQ39" s="32">
        <f t="shared" si="67"/>
        <v>9.7600000000000006E-2</v>
      </c>
      <c r="DVR39" s="32">
        <f t="shared" si="67"/>
        <v>9.7600000000000006E-2</v>
      </c>
      <c r="DVS39" s="32">
        <f t="shared" si="67"/>
        <v>9.7600000000000006E-2</v>
      </c>
      <c r="DVT39" s="32">
        <f t="shared" si="67"/>
        <v>9.7600000000000006E-2</v>
      </c>
      <c r="DVU39" s="32">
        <f t="shared" si="67"/>
        <v>9.7600000000000006E-2</v>
      </c>
      <c r="DVV39" s="32">
        <f t="shared" si="67"/>
        <v>9.7600000000000006E-2</v>
      </c>
      <c r="DVW39" s="32">
        <f t="shared" si="67"/>
        <v>9.7600000000000006E-2</v>
      </c>
      <c r="DVX39" s="32">
        <f t="shared" si="67"/>
        <v>9.7600000000000006E-2</v>
      </c>
      <c r="DVY39" s="32">
        <f t="shared" si="67"/>
        <v>9.7600000000000006E-2</v>
      </c>
      <c r="DVZ39" s="32">
        <f t="shared" ref="DVZ39:DYK39" si="68">DVY39</f>
        <v>9.7600000000000006E-2</v>
      </c>
      <c r="DWA39" s="32">
        <f t="shared" si="68"/>
        <v>9.7600000000000006E-2</v>
      </c>
      <c r="DWB39" s="32">
        <f t="shared" si="68"/>
        <v>9.7600000000000006E-2</v>
      </c>
      <c r="DWC39" s="32">
        <f t="shared" si="68"/>
        <v>9.7600000000000006E-2</v>
      </c>
      <c r="DWD39" s="32">
        <f t="shared" si="68"/>
        <v>9.7600000000000006E-2</v>
      </c>
      <c r="DWE39" s="32">
        <f t="shared" si="68"/>
        <v>9.7600000000000006E-2</v>
      </c>
      <c r="DWF39" s="32">
        <f t="shared" si="68"/>
        <v>9.7600000000000006E-2</v>
      </c>
      <c r="DWG39" s="32">
        <f t="shared" si="68"/>
        <v>9.7600000000000006E-2</v>
      </c>
      <c r="DWH39" s="32">
        <f t="shared" si="68"/>
        <v>9.7600000000000006E-2</v>
      </c>
      <c r="DWI39" s="32">
        <f t="shared" si="68"/>
        <v>9.7600000000000006E-2</v>
      </c>
      <c r="DWJ39" s="32">
        <f t="shared" si="68"/>
        <v>9.7600000000000006E-2</v>
      </c>
      <c r="DWK39" s="32">
        <f t="shared" si="68"/>
        <v>9.7600000000000006E-2</v>
      </c>
      <c r="DWL39" s="32">
        <f t="shared" si="68"/>
        <v>9.7600000000000006E-2</v>
      </c>
      <c r="DWM39" s="32">
        <f t="shared" si="68"/>
        <v>9.7600000000000006E-2</v>
      </c>
      <c r="DWN39" s="32">
        <f t="shared" si="68"/>
        <v>9.7600000000000006E-2</v>
      </c>
      <c r="DWO39" s="32">
        <f t="shared" si="68"/>
        <v>9.7600000000000006E-2</v>
      </c>
      <c r="DWP39" s="32">
        <f t="shared" si="68"/>
        <v>9.7600000000000006E-2</v>
      </c>
      <c r="DWQ39" s="32">
        <f t="shared" si="68"/>
        <v>9.7600000000000006E-2</v>
      </c>
      <c r="DWR39" s="32">
        <f t="shared" si="68"/>
        <v>9.7600000000000006E-2</v>
      </c>
      <c r="DWS39" s="32">
        <f t="shared" si="68"/>
        <v>9.7600000000000006E-2</v>
      </c>
      <c r="DWT39" s="32">
        <f t="shared" si="68"/>
        <v>9.7600000000000006E-2</v>
      </c>
      <c r="DWU39" s="32">
        <f t="shared" si="68"/>
        <v>9.7600000000000006E-2</v>
      </c>
      <c r="DWV39" s="32">
        <f t="shared" si="68"/>
        <v>9.7600000000000006E-2</v>
      </c>
      <c r="DWW39" s="32">
        <f t="shared" si="68"/>
        <v>9.7600000000000006E-2</v>
      </c>
      <c r="DWX39" s="32">
        <f t="shared" si="68"/>
        <v>9.7600000000000006E-2</v>
      </c>
      <c r="DWY39" s="32">
        <f t="shared" si="68"/>
        <v>9.7600000000000006E-2</v>
      </c>
      <c r="DWZ39" s="32">
        <f t="shared" si="68"/>
        <v>9.7600000000000006E-2</v>
      </c>
      <c r="DXA39" s="32">
        <f t="shared" si="68"/>
        <v>9.7600000000000006E-2</v>
      </c>
      <c r="DXB39" s="32">
        <f t="shared" si="68"/>
        <v>9.7600000000000006E-2</v>
      </c>
      <c r="DXC39" s="32">
        <f t="shared" si="68"/>
        <v>9.7600000000000006E-2</v>
      </c>
      <c r="DXD39" s="32">
        <f t="shared" si="68"/>
        <v>9.7600000000000006E-2</v>
      </c>
      <c r="DXE39" s="32">
        <f t="shared" si="68"/>
        <v>9.7600000000000006E-2</v>
      </c>
      <c r="DXF39" s="32">
        <f t="shared" si="68"/>
        <v>9.7600000000000006E-2</v>
      </c>
      <c r="DXG39" s="32">
        <f t="shared" si="68"/>
        <v>9.7600000000000006E-2</v>
      </c>
      <c r="DXH39" s="32">
        <f t="shared" si="68"/>
        <v>9.7600000000000006E-2</v>
      </c>
      <c r="DXI39" s="32">
        <f t="shared" si="68"/>
        <v>9.7600000000000006E-2</v>
      </c>
      <c r="DXJ39" s="32">
        <f t="shared" si="68"/>
        <v>9.7600000000000006E-2</v>
      </c>
      <c r="DXK39" s="32">
        <f t="shared" si="68"/>
        <v>9.7600000000000006E-2</v>
      </c>
      <c r="DXL39" s="32">
        <f t="shared" si="68"/>
        <v>9.7600000000000006E-2</v>
      </c>
      <c r="DXM39" s="32">
        <f t="shared" si="68"/>
        <v>9.7600000000000006E-2</v>
      </c>
      <c r="DXN39" s="32">
        <f t="shared" si="68"/>
        <v>9.7600000000000006E-2</v>
      </c>
      <c r="DXO39" s="32">
        <f t="shared" si="68"/>
        <v>9.7600000000000006E-2</v>
      </c>
      <c r="DXP39" s="32">
        <f t="shared" si="68"/>
        <v>9.7600000000000006E-2</v>
      </c>
      <c r="DXQ39" s="32">
        <f t="shared" si="68"/>
        <v>9.7600000000000006E-2</v>
      </c>
      <c r="DXR39" s="32">
        <f t="shared" si="68"/>
        <v>9.7600000000000006E-2</v>
      </c>
      <c r="DXS39" s="32">
        <f t="shared" si="68"/>
        <v>9.7600000000000006E-2</v>
      </c>
      <c r="DXT39" s="32">
        <f t="shared" si="68"/>
        <v>9.7600000000000006E-2</v>
      </c>
      <c r="DXU39" s="32">
        <f t="shared" si="68"/>
        <v>9.7600000000000006E-2</v>
      </c>
      <c r="DXV39" s="32">
        <f t="shared" si="68"/>
        <v>9.7600000000000006E-2</v>
      </c>
      <c r="DXW39" s="32">
        <f t="shared" si="68"/>
        <v>9.7600000000000006E-2</v>
      </c>
      <c r="DXX39" s="32">
        <f t="shared" si="68"/>
        <v>9.7600000000000006E-2</v>
      </c>
      <c r="DXY39" s="32">
        <f t="shared" si="68"/>
        <v>9.7600000000000006E-2</v>
      </c>
      <c r="DXZ39" s="32">
        <f t="shared" si="68"/>
        <v>9.7600000000000006E-2</v>
      </c>
      <c r="DYA39" s="32">
        <f t="shared" si="68"/>
        <v>9.7600000000000006E-2</v>
      </c>
      <c r="DYB39" s="32">
        <f t="shared" si="68"/>
        <v>9.7600000000000006E-2</v>
      </c>
      <c r="DYC39" s="32">
        <f t="shared" si="68"/>
        <v>9.7600000000000006E-2</v>
      </c>
      <c r="DYD39" s="32">
        <f t="shared" si="68"/>
        <v>9.7600000000000006E-2</v>
      </c>
      <c r="DYE39" s="32">
        <f t="shared" si="68"/>
        <v>9.7600000000000006E-2</v>
      </c>
      <c r="DYF39" s="32">
        <f t="shared" si="68"/>
        <v>9.7600000000000006E-2</v>
      </c>
      <c r="DYG39" s="32">
        <f t="shared" si="68"/>
        <v>9.7600000000000006E-2</v>
      </c>
      <c r="DYH39" s="32">
        <f t="shared" si="68"/>
        <v>9.7600000000000006E-2</v>
      </c>
      <c r="DYI39" s="32">
        <f t="shared" si="68"/>
        <v>9.7600000000000006E-2</v>
      </c>
      <c r="DYJ39" s="32">
        <f t="shared" si="68"/>
        <v>9.7600000000000006E-2</v>
      </c>
      <c r="DYK39" s="32">
        <f t="shared" si="68"/>
        <v>9.7600000000000006E-2</v>
      </c>
      <c r="DYL39" s="32">
        <f t="shared" ref="DYL39:EAW39" si="69">DYK39</f>
        <v>9.7600000000000006E-2</v>
      </c>
      <c r="DYM39" s="32">
        <f t="shared" si="69"/>
        <v>9.7600000000000006E-2</v>
      </c>
      <c r="DYN39" s="32">
        <f t="shared" si="69"/>
        <v>9.7600000000000006E-2</v>
      </c>
      <c r="DYO39" s="32">
        <f t="shared" si="69"/>
        <v>9.7600000000000006E-2</v>
      </c>
      <c r="DYP39" s="32">
        <f t="shared" si="69"/>
        <v>9.7600000000000006E-2</v>
      </c>
      <c r="DYQ39" s="32">
        <f t="shared" si="69"/>
        <v>9.7600000000000006E-2</v>
      </c>
      <c r="DYR39" s="32">
        <f t="shared" si="69"/>
        <v>9.7600000000000006E-2</v>
      </c>
      <c r="DYS39" s="32">
        <f t="shared" si="69"/>
        <v>9.7600000000000006E-2</v>
      </c>
      <c r="DYT39" s="32">
        <f t="shared" si="69"/>
        <v>9.7600000000000006E-2</v>
      </c>
      <c r="DYU39" s="32">
        <f t="shared" si="69"/>
        <v>9.7600000000000006E-2</v>
      </c>
      <c r="DYV39" s="32">
        <f t="shared" si="69"/>
        <v>9.7600000000000006E-2</v>
      </c>
      <c r="DYW39" s="32">
        <f t="shared" si="69"/>
        <v>9.7600000000000006E-2</v>
      </c>
      <c r="DYX39" s="32">
        <f t="shared" si="69"/>
        <v>9.7600000000000006E-2</v>
      </c>
      <c r="DYY39" s="32">
        <f t="shared" si="69"/>
        <v>9.7600000000000006E-2</v>
      </c>
      <c r="DYZ39" s="32">
        <f t="shared" si="69"/>
        <v>9.7600000000000006E-2</v>
      </c>
      <c r="DZA39" s="32">
        <f t="shared" si="69"/>
        <v>9.7600000000000006E-2</v>
      </c>
      <c r="DZB39" s="32">
        <f t="shared" si="69"/>
        <v>9.7600000000000006E-2</v>
      </c>
      <c r="DZC39" s="32">
        <f t="shared" si="69"/>
        <v>9.7600000000000006E-2</v>
      </c>
      <c r="DZD39" s="32">
        <f t="shared" si="69"/>
        <v>9.7600000000000006E-2</v>
      </c>
      <c r="DZE39" s="32">
        <f t="shared" si="69"/>
        <v>9.7600000000000006E-2</v>
      </c>
      <c r="DZF39" s="32">
        <f t="shared" si="69"/>
        <v>9.7600000000000006E-2</v>
      </c>
      <c r="DZG39" s="32">
        <f t="shared" si="69"/>
        <v>9.7600000000000006E-2</v>
      </c>
      <c r="DZH39" s="32">
        <f t="shared" si="69"/>
        <v>9.7600000000000006E-2</v>
      </c>
      <c r="DZI39" s="32">
        <f t="shared" si="69"/>
        <v>9.7600000000000006E-2</v>
      </c>
      <c r="DZJ39" s="32">
        <f t="shared" si="69"/>
        <v>9.7600000000000006E-2</v>
      </c>
      <c r="DZK39" s="32">
        <f t="shared" si="69"/>
        <v>9.7600000000000006E-2</v>
      </c>
      <c r="DZL39" s="32">
        <f t="shared" si="69"/>
        <v>9.7600000000000006E-2</v>
      </c>
      <c r="DZM39" s="32">
        <f t="shared" si="69"/>
        <v>9.7600000000000006E-2</v>
      </c>
      <c r="DZN39" s="32">
        <f t="shared" si="69"/>
        <v>9.7600000000000006E-2</v>
      </c>
      <c r="DZO39" s="32">
        <f t="shared" si="69"/>
        <v>9.7600000000000006E-2</v>
      </c>
      <c r="DZP39" s="32">
        <f t="shared" si="69"/>
        <v>9.7600000000000006E-2</v>
      </c>
      <c r="DZQ39" s="32">
        <f t="shared" si="69"/>
        <v>9.7600000000000006E-2</v>
      </c>
      <c r="DZR39" s="32">
        <f t="shared" si="69"/>
        <v>9.7600000000000006E-2</v>
      </c>
      <c r="DZS39" s="32">
        <f t="shared" si="69"/>
        <v>9.7600000000000006E-2</v>
      </c>
      <c r="DZT39" s="32">
        <f t="shared" si="69"/>
        <v>9.7600000000000006E-2</v>
      </c>
      <c r="DZU39" s="32">
        <f t="shared" si="69"/>
        <v>9.7600000000000006E-2</v>
      </c>
      <c r="DZV39" s="32">
        <f t="shared" si="69"/>
        <v>9.7600000000000006E-2</v>
      </c>
      <c r="DZW39" s="32">
        <f t="shared" si="69"/>
        <v>9.7600000000000006E-2</v>
      </c>
      <c r="DZX39" s="32">
        <f t="shared" si="69"/>
        <v>9.7600000000000006E-2</v>
      </c>
      <c r="DZY39" s="32">
        <f t="shared" si="69"/>
        <v>9.7600000000000006E-2</v>
      </c>
      <c r="DZZ39" s="32">
        <f t="shared" si="69"/>
        <v>9.7600000000000006E-2</v>
      </c>
      <c r="EAA39" s="32">
        <f t="shared" si="69"/>
        <v>9.7600000000000006E-2</v>
      </c>
      <c r="EAB39" s="32">
        <f t="shared" si="69"/>
        <v>9.7600000000000006E-2</v>
      </c>
      <c r="EAC39" s="32">
        <f t="shared" si="69"/>
        <v>9.7600000000000006E-2</v>
      </c>
      <c r="EAD39" s="32">
        <f t="shared" si="69"/>
        <v>9.7600000000000006E-2</v>
      </c>
      <c r="EAE39" s="32">
        <f t="shared" si="69"/>
        <v>9.7600000000000006E-2</v>
      </c>
      <c r="EAF39" s="32">
        <f t="shared" si="69"/>
        <v>9.7600000000000006E-2</v>
      </c>
      <c r="EAG39" s="32">
        <f t="shared" si="69"/>
        <v>9.7600000000000006E-2</v>
      </c>
      <c r="EAH39" s="32">
        <f t="shared" si="69"/>
        <v>9.7600000000000006E-2</v>
      </c>
      <c r="EAI39" s="32">
        <f t="shared" si="69"/>
        <v>9.7600000000000006E-2</v>
      </c>
      <c r="EAJ39" s="32">
        <f t="shared" si="69"/>
        <v>9.7600000000000006E-2</v>
      </c>
      <c r="EAK39" s="32">
        <f t="shared" si="69"/>
        <v>9.7600000000000006E-2</v>
      </c>
      <c r="EAL39" s="32">
        <f t="shared" si="69"/>
        <v>9.7600000000000006E-2</v>
      </c>
      <c r="EAM39" s="32">
        <f t="shared" si="69"/>
        <v>9.7600000000000006E-2</v>
      </c>
      <c r="EAN39" s="32">
        <f t="shared" si="69"/>
        <v>9.7600000000000006E-2</v>
      </c>
      <c r="EAO39" s="32">
        <f t="shared" si="69"/>
        <v>9.7600000000000006E-2</v>
      </c>
      <c r="EAP39" s="32">
        <f t="shared" si="69"/>
        <v>9.7600000000000006E-2</v>
      </c>
      <c r="EAQ39" s="32">
        <f t="shared" si="69"/>
        <v>9.7600000000000006E-2</v>
      </c>
      <c r="EAR39" s="32">
        <f t="shared" si="69"/>
        <v>9.7600000000000006E-2</v>
      </c>
      <c r="EAS39" s="32">
        <f t="shared" si="69"/>
        <v>9.7600000000000006E-2</v>
      </c>
      <c r="EAT39" s="32">
        <f t="shared" si="69"/>
        <v>9.7600000000000006E-2</v>
      </c>
      <c r="EAU39" s="32">
        <f t="shared" si="69"/>
        <v>9.7600000000000006E-2</v>
      </c>
      <c r="EAV39" s="32">
        <f t="shared" si="69"/>
        <v>9.7600000000000006E-2</v>
      </c>
      <c r="EAW39" s="32">
        <f t="shared" si="69"/>
        <v>9.7600000000000006E-2</v>
      </c>
      <c r="EAX39" s="32">
        <f t="shared" ref="EAX39:EDI39" si="70">EAW39</f>
        <v>9.7600000000000006E-2</v>
      </c>
      <c r="EAY39" s="32">
        <f t="shared" si="70"/>
        <v>9.7600000000000006E-2</v>
      </c>
      <c r="EAZ39" s="32">
        <f t="shared" si="70"/>
        <v>9.7600000000000006E-2</v>
      </c>
      <c r="EBA39" s="32">
        <f t="shared" si="70"/>
        <v>9.7600000000000006E-2</v>
      </c>
      <c r="EBB39" s="32">
        <f t="shared" si="70"/>
        <v>9.7600000000000006E-2</v>
      </c>
      <c r="EBC39" s="32">
        <f t="shared" si="70"/>
        <v>9.7600000000000006E-2</v>
      </c>
      <c r="EBD39" s="32">
        <f t="shared" si="70"/>
        <v>9.7600000000000006E-2</v>
      </c>
      <c r="EBE39" s="32">
        <f t="shared" si="70"/>
        <v>9.7600000000000006E-2</v>
      </c>
      <c r="EBF39" s="32">
        <f t="shared" si="70"/>
        <v>9.7600000000000006E-2</v>
      </c>
      <c r="EBG39" s="32">
        <f t="shared" si="70"/>
        <v>9.7600000000000006E-2</v>
      </c>
      <c r="EBH39" s="32">
        <f t="shared" si="70"/>
        <v>9.7600000000000006E-2</v>
      </c>
      <c r="EBI39" s="32">
        <f t="shared" si="70"/>
        <v>9.7600000000000006E-2</v>
      </c>
      <c r="EBJ39" s="32">
        <f t="shared" si="70"/>
        <v>9.7600000000000006E-2</v>
      </c>
      <c r="EBK39" s="32">
        <f t="shared" si="70"/>
        <v>9.7600000000000006E-2</v>
      </c>
      <c r="EBL39" s="32">
        <f t="shared" si="70"/>
        <v>9.7600000000000006E-2</v>
      </c>
      <c r="EBM39" s="32">
        <f t="shared" si="70"/>
        <v>9.7600000000000006E-2</v>
      </c>
      <c r="EBN39" s="32">
        <f t="shared" si="70"/>
        <v>9.7600000000000006E-2</v>
      </c>
      <c r="EBO39" s="32">
        <f t="shared" si="70"/>
        <v>9.7600000000000006E-2</v>
      </c>
      <c r="EBP39" s="32">
        <f t="shared" si="70"/>
        <v>9.7600000000000006E-2</v>
      </c>
      <c r="EBQ39" s="32">
        <f t="shared" si="70"/>
        <v>9.7600000000000006E-2</v>
      </c>
      <c r="EBR39" s="32">
        <f t="shared" si="70"/>
        <v>9.7600000000000006E-2</v>
      </c>
      <c r="EBS39" s="32">
        <f t="shared" si="70"/>
        <v>9.7600000000000006E-2</v>
      </c>
      <c r="EBT39" s="32">
        <f t="shared" si="70"/>
        <v>9.7600000000000006E-2</v>
      </c>
      <c r="EBU39" s="32">
        <f t="shared" si="70"/>
        <v>9.7600000000000006E-2</v>
      </c>
      <c r="EBV39" s="32">
        <f t="shared" si="70"/>
        <v>9.7600000000000006E-2</v>
      </c>
      <c r="EBW39" s="32">
        <f t="shared" si="70"/>
        <v>9.7600000000000006E-2</v>
      </c>
      <c r="EBX39" s="32">
        <f t="shared" si="70"/>
        <v>9.7600000000000006E-2</v>
      </c>
      <c r="EBY39" s="32">
        <f t="shared" si="70"/>
        <v>9.7600000000000006E-2</v>
      </c>
      <c r="EBZ39" s="32">
        <f t="shared" si="70"/>
        <v>9.7600000000000006E-2</v>
      </c>
      <c r="ECA39" s="32">
        <f t="shared" si="70"/>
        <v>9.7600000000000006E-2</v>
      </c>
      <c r="ECB39" s="32">
        <f t="shared" si="70"/>
        <v>9.7600000000000006E-2</v>
      </c>
      <c r="ECC39" s="32">
        <f t="shared" si="70"/>
        <v>9.7600000000000006E-2</v>
      </c>
      <c r="ECD39" s="32">
        <f t="shared" si="70"/>
        <v>9.7600000000000006E-2</v>
      </c>
      <c r="ECE39" s="32">
        <f t="shared" si="70"/>
        <v>9.7600000000000006E-2</v>
      </c>
      <c r="ECF39" s="32">
        <f t="shared" si="70"/>
        <v>9.7600000000000006E-2</v>
      </c>
      <c r="ECG39" s="32">
        <f t="shared" si="70"/>
        <v>9.7600000000000006E-2</v>
      </c>
      <c r="ECH39" s="32">
        <f t="shared" si="70"/>
        <v>9.7600000000000006E-2</v>
      </c>
      <c r="ECI39" s="32">
        <f t="shared" si="70"/>
        <v>9.7600000000000006E-2</v>
      </c>
      <c r="ECJ39" s="32">
        <f t="shared" si="70"/>
        <v>9.7600000000000006E-2</v>
      </c>
      <c r="ECK39" s="32">
        <f t="shared" si="70"/>
        <v>9.7600000000000006E-2</v>
      </c>
      <c r="ECL39" s="32">
        <f t="shared" si="70"/>
        <v>9.7600000000000006E-2</v>
      </c>
      <c r="ECM39" s="32">
        <f t="shared" si="70"/>
        <v>9.7600000000000006E-2</v>
      </c>
      <c r="ECN39" s="32">
        <f t="shared" si="70"/>
        <v>9.7600000000000006E-2</v>
      </c>
      <c r="ECO39" s="32">
        <f t="shared" si="70"/>
        <v>9.7600000000000006E-2</v>
      </c>
      <c r="ECP39" s="32">
        <f t="shared" si="70"/>
        <v>9.7600000000000006E-2</v>
      </c>
      <c r="ECQ39" s="32">
        <f t="shared" si="70"/>
        <v>9.7600000000000006E-2</v>
      </c>
      <c r="ECR39" s="32">
        <f t="shared" si="70"/>
        <v>9.7600000000000006E-2</v>
      </c>
      <c r="ECS39" s="32">
        <f t="shared" si="70"/>
        <v>9.7600000000000006E-2</v>
      </c>
      <c r="ECT39" s="32">
        <f t="shared" si="70"/>
        <v>9.7600000000000006E-2</v>
      </c>
      <c r="ECU39" s="32">
        <f t="shared" si="70"/>
        <v>9.7600000000000006E-2</v>
      </c>
      <c r="ECV39" s="32">
        <f t="shared" si="70"/>
        <v>9.7600000000000006E-2</v>
      </c>
      <c r="ECW39" s="32">
        <f t="shared" si="70"/>
        <v>9.7600000000000006E-2</v>
      </c>
      <c r="ECX39" s="32">
        <f t="shared" si="70"/>
        <v>9.7600000000000006E-2</v>
      </c>
      <c r="ECY39" s="32">
        <f t="shared" si="70"/>
        <v>9.7600000000000006E-2</v>
      </c>
      <c r="ECZ39" s="32">
        <f t="shared" si="70"/>
        <v>9.7600000000000006E-2</v>
      </c>
      <c r="EDA39" s="32">
        <f t="shared" si="70"/>
        <v>9.7600000000000006E-2</v>
      </c>
      <c r="EDB39" s="32">
        <f t="shared" si="70"/>
        <v>9.7600000000000006E-2</v>
      </c>
      <c r="EDC39" s="32">
        <f t="shared" si="70"/>
        <v>9.7600000000000006E-2</v>
      </c>
      <c r="EDD39" s="32">
        <f t="shared" si="70"/>
        <v>9.7600000000000006E-2</v>
      </c>
      <c r="EDE39" s="32">
        <f t="shared" si="70"/>
        <v>9.7600000000000006E-2</v>
      </c>
      <c r="EDF39" s="32">
        <f t="shared" si="70"/>
        <v>9.7600000000000006E-2</v>
      </c>
      <c r="EDG39" s="32">
        <f t="shared" si="70"/>
        <v>9.7600000000000006E-2</v>
      </c>
      <c r="EDH39" s="32">
        <f t="shared" si="70"/>
        <v>9.7600000000000006E-2</v>
      </c>
      <c r="EDI39" s="32">
        <f t="shared" si="70"/>
        <v>9.7600000000000006E-2</v>
      </c>
      <c r="EDJ39" s="32">
        <f t="shared" ref="EDJ39:EFU39" si="71">EDI39</f>
        <v>9.7600000000000006E-2</v>
      </c>
      <c r="EDK39" s="32">
        <f t="shared" si="71"/>
        <v>9.7600000000000006E-2</v>
      </c>
      <c r="EDL39" s="32">
        <f t="shared" si="71"/>
        <v>9.7600000000000006E-2</v>
      </c>
      <c r="EDM39" s="32">
        <f t="shared" si="71"/>
        <v>9.7600000000000006E-2</v>
      </c>
      <c r="EDN39" s="32">
        <f t="shared" si="71"/>
        <v>9.7600000000000006E-2</v>
      </c>
      <c r="EDO39" s="32">
        <f t="shared" si="71"/>
        <v>9.7600000000000006E-2</v>
      </c>
      <c r="EDP39" s="32">
        <f t="shared" si="71"/>
        <v>9.7600000000000006E-2</v>
      </c>
      <c r="EDQ39" s="32">
        <f t="shared" si="71"/>
        <v>9.7600000000000006E-2</v>
      </c>
      <c r="EDR39" s="32">
        <f t="shared" si="71"/>
        <v>9.7600000000000006E-2</v>
      </c>
      <c r="EDS39" s="32">
        <f t="shared" si="71"/>
        <v>9.7600000000000006E-2</v>
      </c>
      <c r="EDT39" s="32">
        <f t="shared" si="71"/>
        <v>9.7600000000000006E-2</v>
      </c>
      <c r="EDU39" s="32">
        <f t="shared" si="71"/>
        <v>9.7600000000000006E-2</v>
      </c>
      <c r="EDV39" s="32">
        <f t="shared" si="71"/>
        <v>9.7600000000000006E-2</v>
      </c>
      <c r="EDW39" s="32">
        <f t="shared" si="71"/>
        <v>9.7600000000000006E-2</v>
      </c>
      <c r="EDX39" s="32">
        <f t="shared" si="71"/>
        <v>9.7600000000000006E-2</v>
      </c>
      <c r="EDY39" s="32">
        <f t="shared" si="71"/>
        <v>9.7600000000000006E-2</v>
      </c>
      <c r="EDZ39" s="32">
        <f t="shared" si="71"/>
        <v>9.7600000000000006E-2</v>
      </c>
      <c r="EEA39" s="32">
        <f t="shared" si="71"/>
        <v>9.7600000000000006E-2</v>
      </c>
      <c r="EEB39" s="32">
        <f t="shared" si="71"/>
        <v>9.7600000000000006E-2</v>
      </c>
      <c r="EEC39" s="32">
        <f t="shared" si="71"/>
        <v>9.7600000000000006E-2</v>
      </c>
      <c r="EED39" s="32">
        <f t="shared" si="71"/>
        <v>9.7600000000000006E-2</v>
      </c>
      <c r="EEE39" s="32">
        <f t="shared" si="71"/>
        <v>9.7600000000000006E-2</v>
      </c>
      <c r="EEF39" s="32">
        <f t="shared" si="71"/>
        <v>9.7600000000000006E-2</v>
      </c>
      <c r="EEG39" s="32">
        <f t="shared" si="71"/>
        <v>9.7600000000000006E-2</v>
      </c>
      <c r="EEH39" s="32">
        <f t="shared" si="71"/>
        <v>9.7600000000000006E-2</v>
      </c>
      <c r="EEI39" s="32">
        <f t="shared" si="71"/>
        <v>9.7600000000000006E-2</v>
      </c>
      <c r="EEJ39" s="32">
        <f t="shared" si="71"/>
        <v>9.7600000000000006E-2</v>
      </c>
      <c r="EEK39" s="32">
        <f t="shared" si="71"/>
        <v>9.7600000000000006E-2</v>
      </c>
      <c r="EEL39" s="32">
        <f t="shared" si="71"/>
        <v>9.7600000000000006E-2</v>
      </c>
      <c r="EEM39" s="32">
        <f t="shared" si="71"/>
        <v>9.7600000000000006E-2</v>
      </c>
      <c r="EEN39" s="32">
        <f t="shared" si="71"/>
        <v>9.7600000000000006E-2</v>
      </c>
      <c r="EEO39" s="32">
        <f t="shared" si="71"/>
        <v>9.7600000000000006E-2</v>
      </c>
      <c r="EEP39" s="32">
        <f t="shared" si="71"/>
        <v>9.7600000000000006E-2</v>
      </c>
      <c r="EEQ39" s="32">
        <f t="shared" si="71"/>
        <v>9.7600000000000006E-2</v>
      </c>
      <c r="EER39" s="32">
        <f t="shared" si="71"/>
        <v>9.7600000000000006E-2</v>
      </c>
      <c r="EES39" s="32">
        <f t="shared" si="71"/>
        <v>9.7600000000000006E-2</v>
      </c>
      <c r="EET39" s="32">
        <f t="shared" si="71"/>
        <v>9.7600000000000006E-2</v>
      </c>
      <c r="EEU39" s="32">
        <f t="shared" si="71"/>
        <v>9.7600000000000006E-2</v>
      </c>
      <c r="EEV39" s="32">
        <f t="shared" si="71"/>
        <v>9.7600000000000006E-2</v>
      </c>
      <c r="EEW39" s="32">
        <f t="shared" si="71"/>
        <v>9.7600000000000006E-2</v>
      </c>
      <c r="EEX39" s="32">
        <f t="shared" si="71"/>
        <v>9.7600000000000006E-2</v>
      </c>
      <c r="EEY39" s="32">
        <f t="shared" si="71"/>
        <v>9.7600000000000006E-2</v>
      </c>
      <c r="EEZ39" s="32">
        <f t="shared" si="71"/>
        <v>9.7600000000000006E-2</v>
      </c>
      <c r="EFA39" s="32">
        <f t="shared" si="71"/>
        <v>9.7600000000000006E-2</v>
      </c>
      <c r="EFB39" s="32">
        <f t="shared" si="71"/>
        <v>9.7600000000000006E-2</v>
      </c>
      <c r="EFC39" s="32">
        <f t="shared" si="71"/>
        <v>9.7600000000000006E-2</v>
      </c>
      <c r="EFD39" s="32">
        <f t="shared" si="71"/>
        <v>9.7600000000000006E-2</v>
      </c>
      <c r="EFE39" s="32">
        <f t="shared" si="71"/>
        <v>9.7600000000000006E-2</v>
      </c>
      <c r="EFF39" s="32">
        <f t="shared" si="71"/>
        <v>9.7600000000000006E-2</v>
      </c>
      <c r="EFG39" s="32">
        <f t="shared" si="71"/>
        <v>9.7600000000000006E-2</v>
      </c>
      <c r="EFH39" s="32">
        <f t="shared" si="71"/>
        <v>9.7600000000000006E-2</v>
      </c>
      <c r="EFI39" s="32">
        <f t="shared" si="71"/>
        <v>9.7600000000000006E-2</v>
      </c>
      <c r="EFJ39" s="32">
        <f t="shared" si="71"/>
        <v>9.7600000000000006E-2</v>
      </c>
      <c r="EFK39" s="32">
        <f t="shared" si="71"/>
        <v>9.7600000000000006E-2</v>
      </c>
      <c r="EFL39" s="32">
        <f t="shared" si="71"/>
        <v>9.7600000000000006E-2</v>
      </c>
      <c r="EFM39" s="32">
        <f t="shared" si="71"/>
        <v>9.7600000000000006E-2</v>
      </c>
      <c r="EFN39" s="32">
        <f t="shared" si="71"/>
        <v>9.7600000000000006E-2</v>
      </c>
      <c r="EFO39" s="32">
        <f t="shared" si="71"/>
        <v>9.7600000000000006E-2</v>
      </c>
      <c r="EFP39" s="32">
        <f t="shared" si="71"/>
        <v>9.7600000000000006E-2</v>
      </c>
      <c r="EFQ39" s="32">
        <f t="shared" si="71"/>
        <v>9.7600000000000006E-2</v>
      </c>
      <c r="EFR39" s="32">
        <f t="shared" si="71"/>
        <v>9.7600000000000006E-2</v>
      </c>
      <c r="EFS39" s="32">
        <f t="shared" si="71"/>
        <v>9.7600000000000006E-2</v>
      </c>
      <c r="EFT39" s="32">
        <f t="shared" si="71"/>
        <v>9.7600000000000006E-2</v>
      </c>
      <c r="EFU39" s="32">
        <f t="shared" si="71"/>
        <v>9.7600000000000006E-2</v>
      </c>
      <c r="EFV39" s="32">
        <f t="shared" ref="EFV39:EIG39" si="72">EFU39</f>
        <v>9.7600000000000006E-2</v>
      </c>
      <c r="EFW39" s="32">
        <f t="shared" si="72"/>
        <v>9.7600000000000006E-2</v>
      </c>
      <c r="EFX39" s="32">
        <f t="shared" si="72"/>
        <v>9.7600000000000006E-2</v>
      </c>
      <c r="EFY39" s="32">
        <f t="shared" si="72"/>
        <v>9.7600000000000006E-2</v>
      </c>
      <c r="EFZ39" s="32">
        <f t="shared" si="72"/>
        <v>9.7600000000000006E-2</v>
      </c>
      <c r="EGA39" s="32">
        <f t="shared" si="72"/>
        <v>9.7600000000000006E-2</v>
      </c>
      <c r="EGB39" s="32">
        <f t="shared" si="72"/>
        <v>9.7600000000000006E-2</v>
      </c>
      <c r="EGC39" s="32">
        <f t="shared" si="72"/>
        <v>9.7600000000000006E-2</v>
      </c>
      <c r="EGD39" s="32">
        <f t="shared" si="72"/>
        <v>9.7600000000000006E-2</v>
      </c>
      <c r="EGE39" s="32">
        <f t="shared" si="72"/>
        <v>9.7600000000000006E-2</v>
      </c>
      <c r="EGF39" s="32">
        <f t="shared" si="72"/>
        <v>9.7600000000000006E-2</v>
      </c>
      <c r="EGG39" s="32">
        <f t="shared" si="72"/>
        <v>9.7600000000000006E-2</v>
      </c>
      <c r="EGH39" s="32">
        <f t="shared" si="72"/>
        <v>9.7600000000000006E-2</v>
      </c>
      <c r="EGI39" s="32">
        <f t="shared" si="72"/>
        <v>9.7600000000000006E-2</v>
      </c>
      <c r="EGJ39" s="32">
        <f t="shared" si="72"/>
        <v>9.7600000000000006E-2</v>
      </c>
      <c r="EGK39" s="32">
        <f t="shared" si="72"/>
        <v>9.7600000000000006E-2</v>
      </c>
      <c r="EGL39" s="32">
        <f t="shared" si="72"/>
        <v>9.7600000000000006E-2</v>
      </c>
      <c r="EGM39" s="32">
        <f t="shared" si="72"/>
        <v>9.7600000000000006E-2</v>
      </c>
      <c r="EGN39" s="32">
        <f t="shared" si="72"/>
        <v>9.7600000000000006E-2</v>
      </c>
      <c r="EGO39" s="32">
        <f t="shared" si="72"/>
        <v>9.7600000000000006E-2</v>
      </c>
      <c r="EGP39" s="32">
        <f t="shared" si="72"/>
        <v>9.7600000000000006E-2</v>
      </c>
      <c r="EGQ39" s="32">
        <f t="shared" si="72"/>
        <v>9.7600000000000006E-2</v>
      </c>
      <c r="EGR39" s="32">
        <f t="shared" si="72"/>
        <v>9.7600000000000006E-2</v>
      </c>
      <c r="EGS39" s="32">
        <f t="shared" si="72"/>
        <v>9.7600000000000006E-2</v>
      </c>
      <c r="EGT39" s="32">
        <f t="shared" si="72"/>
        <v>9.7600000000000006E-2</v>
      </c>
      <c r="EGU39" s="32">
        <f t="shared" si="72"/>
        <v>9.7600000000000006E-2</v>
      </c>
      <c r="EGV39" s="32">
        <f t="shared" si="72"/>
        <v>9.7600000000000006E-2</v>
      </c>
      <c r="EGW39" s="32">
        <f t="shared" si="72"/>
        <v>9.7600000000000006E-2</v>
      </c>
      <c r="EGX39" s="32">
        <f t="shared" si="72"/>
        <v>9.7600000000000006E-2</v>
      </c>
      <c r="EGY39" s="32">
        <f t="shared" si="72"/>
        <v>9.7600000000000006E-2</v>
      </c>
      <c r="EGZ39" s="32">
        <f t="shared" si="72"/>
        <v>9.7600000000000006E-2</v>
      </c>
      <c r="EHA39" s="32">
        <f t="shared" si="72"/>
        <v>9.7600000000000006E-2</v>
      </c>
      <c r="EHB39" s="32">
        <f t="shared" si="72"/>
        <v>9.7600000000000006E-2</v>
      </c>
      <c r="EHC39" s="32">
        <f t="shared" si="72"/>
        <v>9.7600000000000006E-2</v>
      </c>
      <c r="EHD39" s="32">
        <f t="shared" si="72"/>
        <v>9.7600000000000006E-2</v>
      </c>
      <c r="EHE39" s="32">
        <f t="shared" si="72"/>
        <v>9.7600000000000006E-2</v>
      </c>
      <c r="EHF39" s="32">
        <f t="shared" si="72"/>
        <v>9.7600000000000006E-2</v>
      </c>
      <c r="EHG39" s="32">
        <f t="shared" si="72"/>
        <v>9.7600000000000006E-2</v>
      </c>
      <c r="EHH39" s="32">
        <f t="shared" si="72"/>
        <v>9.7600000000000006E-2</v>
      </c>
      <c r="EHI39" s="32">
        <f t="shared" si="72"/>
        <v>9.7600000000000006E-2</v>
      </c>
      <c r="EHJ39" s="32">
        <f t="shared" si="72"/>
        <v>9.7600000000000006E-2</v>
      </c>
      <c r="EHK39" s="32">
        <f t="shared" si="72"/>
        <v>9.7600000000000006E-2</v>
      </c>
      <c r="EHL39" s="32">
        <f t="shared" si="72"/>
        <v>9.7600000000000006E-2</v>
      </c>
      <c r="EHM39" s="32">
        <f t="shared" si="72"/>
        <v>9.7600000000000006E-2</v>
      </c>
      <c r="EHN39" s="32">
        <f t="shared" si="72"/>
        <v>9.7600000000000006E-2</v>
      </c>
      <c r="EHO39" s="32">
        <f t="shared" si="72"/>
        <v>9.7600000000000006E-2</v>
      </c>
      <c r="EHP39" s="32">
        <f t="shared" si="72"/>
        <v>9.7600000000000006E-2</v>
      </c>
      <c r="EHQ39" s="32">
        <f t="shared" si="72"/>
        <v>9.7600000000000006E-2</v>
      </c>
      <c r="EHR39" s="32">
        <f t="shared" si="72"/>
        <v>9.7600000000000006E-2</v>
      </c>
      <c r="EHS39" s="32">
        <f t="shared" si="72"/>
        <v>9.7600000000000006E-2</v>
      </c>
      <c r="EHT39" s="32">
        <f t="shared" si="72"/>
        <v>9.7600000000000006E-2</v>
      </c>
      <c r="EHU39" s="32">
        <f t="shared" si="72"/>
        <v>9.7600000000000006E-2</v>
      </c>
      <c r="EHV39" s="32">
        <f t="shared" si="72"/>
        <v>9.7600000000000006E-2</v>
      </c>
      <c r="EHW39" s="32">
        <f t="shared" si="72"/>
        <v>9.7600000000000006E-2</v>
      </c>
      <c r="EHX39" s="32">
        <f t="shared" si="72"/>
        <v>9.7600000000000006E-2</v>
      </c>
      <c r="EHY39" s="32">
        <f t="shared" si="72"/>
        <v>9.7600000000000006E-2</v>
      </c>
      <c r="EHZ39" s="32">
        <f t="shared" si="72"/>
        <v>9.7600000000000006E-2</v>
      </c>
      <c r="EIA39" s="32">
        <f t="shared" si="72"/>
        <v>9.7600000000000006E-2</v>
      </c>
      <c r="EIB39" s="32">
        <f t="shared" si="72"/>
        <v>9.7600000000000006E-2</v>
      </c>
      <c r="EIC39" s="32">
        <f t="shared" si="72"/>
        <v>9.7600000000000006E-2</v>
      </c>
      <c r="EID39" s="32">
        <f t="shared" si="72"/>
        <v>9.7600000000000006E-2</v>
      </c>
      <c r="EIE39" s="32">
        <f t="shared" si="72"/>
        <v>9.7600000000000006E-2</v>
      </c>
      <c r="EIF39" s="32">
        <f t="shared" si="72"/>
        <v>9.7600000000000006E-2</v>
      </c>
      <c r="EIG39" s="32">
        <f t="shared" si="72"/>
        <v>9.7600000000000006E-2</v>
      </c>
      <c r="EIH39" s="32">
        <f t="shared" ref="EIH39:EKS39" si="73">EIG39</f>
        <v>9.7600000000000006E-2</v>
      </c>
      <c r="EII39" s="32">
        <f t="shared" si="73"/>
        <v>9.7600000000000006E-2</v>
      </c>
      <c r="EIJ39" s="32">
        <f t="shared" si="73"/>
        <v>9.7600000000000006E-2</v>
      </c>
      <c r="EIK39" s="32">
        <f t="shared" si="73"/>
        <v>9.7600000000000006E-2</v>
      </c>
      <c r="EIL39" s="32">
        <f t="shared" si="73"/>
        <v>9.7600000000000006E-2</v>
      </c>
      <c r="EIM39" s="32">
        <f t="shared" si="73"/>
        <v>9.7600000000000006E-2</v>
      </c>
      <c r="EIN39" s="32">
        <f t="shared" si="73"/>
        <v>9.7600000000000006E-2</v>
      </c>
      <c r="EIO39" s="32">
        <f t="shared" si="73"/>
        <v>9.7600000000000006E-2</v>
      </c>
      <c r="EIP39" s="32">
        <f t="shared" si="73"/>
        <v>9.7600000000000006E-2</v>
      </c>
      <c r="EIQ39" s="32">
        <f t="shared" si="73"/>
        <v>9.7600000000000006E-2</v>
      </c>
      <c r="EIR39" s="32">
        <f t="shared" si="73"/>
        <v>9.7600000000000006E-2</v>
      </c>
      <c r="EIS39" s="32">
        <f t="shared" si="73"/>
        <v>9.7600000000000006E-2</v>
      </c>
      <c r="EIT39" s="32">
        <f t="shared" si="73"/>
        <v>9.7600000000000006E-2</v>
      </c>
      <c r="EIU39" s="32">
        <f t="shared" si="73"/>
        <v>9.7600000000000006E-2</v>
      </c>
      <c r="EIV39" s="32">
        <f t="shared" si="73"/>
        <v>9.7600000000000006E-2</v>
      </c>
      <c r="EIW39" s="32">
        <f t="shared" si="73"/>
        <v>9.7600000000000006E-2</v>
      </c>
      <c r="EIX39" s="32">
        <f t="shared" si="73"/>
        <v>9.7600000000000006E-2</v>
      </c>
      <c r="EIY39" s="32">
        <f t="shared" si="73"/>
        <v>9.7600000000000006E-2</v>
      </c>
      <c r="EIZ39" s="32">
        <f t="shared" si="73"/>
        <v>9.7600000000000006E-2</v>
      </c>
      <c r="EJA39" s="32">
        <f t="shared" si="73"/>
        <v>9.7600000000000006E-2</v>
      </c>
      <c r="EJB39" s="32">
        <f t="shared" si="73"/>
        <v>9.7600000000000006E-2</v>
      </c>
      <c r="EJC39" s="32">
        <f t="shared" si="73"/>
        <v>9.7600000000000006E-2</v>
      </c>
      <c r="EJD39" s="32">
        <f t="shared" si="73"/>
        <v>9.7600000000000006E-2</v>
      </c>
      <c r="EJE39" s="32">
        <f t="shared" si="73"/>
        <v>9.7600000000000006E-2</v>
      </c>
      <c r="EJF39" s="32">
        <f t="shared" si="73"/>
        <v>9.7600000000000006E-2</v>
      </c>
      <c r="EJG39" s="32">
        <f t="shared" si="73"/>
        <v>9.7600000000000006E-2</v>
      </c>
      <c r="EJH39" s="32">
        <f t="shared" si="73"/>
        <v>9.7600000000000006E-2</v>
      </c>
      <c r="EJI39" s="32">
        <f t="shared" si="73"/>
        <v>9.7600000000000006E-2</v>
      </c>
      <c r="EJJ39" s="32">
        <f t="shared" si="73"/>
        <v>9.7600000000000006E-2</v>
      </c>
      <c r="EJK39" s="32">
        <f t="shared" si="73"/>
        <v>9.7600000000000006E-2</v>
      </c>
      <c r="EJL39" s="32">
        <f t="shared" si="73"/>
        <v>9.7600000000000006E-2</v>
      </c>
      <c r="EJM39" s="32">
        <f t="shared" si="73"/>
        <v>9.7600000000000006E-2</v>
      </c>
      <c r="EJN39" s="32">
        <f t="shared" si="73"/>
        <v>9.7600000000000006E-2</v>
      </c>
      <c r="EJO39" s="32">
        <f t="shared" si="73"/>
        <v>9.7600000000000006E-2</v>
      </c>
      <c r="EJP39" s="32">
        <f t="shared" si="73"/>
        <v>9.7600000000000006E-2</v>
      </c>
      <c r="EJQ39" s="32">
        <f t="shared" si="73"/>
        <v>9.7600000000000006E-2</v>
      </c>
      <c r="EJR39" s="32">
        <f t="shared" si="73"/>
        <v>9.7600000000000006E-2</v>
      </c>
      <c r="EJS39" s="32">
        <f t="shared" si="73"/>
        <v>9.7600000000000006E-2</v>
      </c>
      <c r="EJT39" s="32">
        <f t="shared" si="73"/>
        <v>9.7600000000000006E-2</v>
      </c>
      <c r="EJU39" s="32">
        <f t="shared" si="73"/>
        <v>9.7600000000000006E-2</v>
      </c>
      <c r="EJV39" s="32">
        <f t="shared" si="73"/>
        <v>9.7600000000000006E-2</v>
      </c>
      <c r="EJW39" s="32">
        <f t="shared" si="73"/>
        <v>9.7600000000000006E-2</v>
      </c>
      <c r="EJX39" s="32">
        <f t="shared" si="73"/>
        <v>9.7600000000000006E-2</v>
      </c>
      <c r="EJY39" s="32">
        <f t="shared" si="73"/>
        <v>9.7600000000000006E-2</v>
      </c>
      <c r="EJZ39" s="32">
        <f t="shared" si="73"/>
        <v>9.7600000000000006E-2</v>
      </c>
      <c r="EKA39" s="32">
        <f t="shared" si="73"/>
        <v>9.7600000000000006E-2</v>
      </c>
      <c r="EKB39" s="32">
        <f t="shared" si="73"/>
        <v>9.7600000000000006E-2</v>
      </c>
      <c r="EKC39" s="32">
        <f t="shared" si="73"/>
        <v>9.7600000000000006E-2</v>
      </c>
      <c r="EKD39" s="32">
        <f t="shared" si="73"/>
        <v>9.7600000000000006E-2</v>
      </c>
      <c r="EKE39" s="32">
        <f t="shared" si="73"/>
        <v>9.7600000000000006E-2</v>
      </c>
      <c r="EKF39" s="32">
        <f t="shared" si="73"/>
        <v>9.7600000000000006E-2</v>
      </c>
      <c r="EKG39" s="32">
        <f t="shared" si="73"/>
        <v>9.7600000000000006E-2</v>
      </c>
      <c r="EKH39" s="32">
        <f t="shared" si="73"/>
        <v>9.7600000000000006E-2</v>
      </c>
      <c r="EKI39" s="32">
        <f t="shared" si="73"/>
        <v>9.7600000000000006E-2</v>
      </c>
      <c r="EKJ39" s="32">
        <f t="shared" si="73"/>
        <v>9.7600000000000006E-2</v>
      </c>
      <c r="EKK39" s="32">
        <f t="shared" si="73"/>
        <v>9.7600000000000006E-2</v>
      </c>
      <c r="EKL39" s="32">
        <f t="shared" si="73"/>
        <v>9.7600000000000006E-2</v>
      </c>
      <c r="EKM39" s="32">
        <f t="shared" si="73"/>
        <v>9.7600000000000006E-2</v>
      </c>
      <c r="EKN39" s="32">
        <f t="shared" si="73"/>
        <v>9.7600000000000006E-2</v>
      </c>
      <c r="EKO39" s="32">
        <f t="shared" si="73"/>
        <v>9.7600000000000006E-2</v>
      </c>
      <c r="EKP39" s="32">
        <f t="shared" si="73"/>
        <v>9.7600000000000006E-2</v>
      </c>
      <c r="EKQ39" s="32">
        <f t="shared" si="73"/>
        <v>9.7600000000000006E-2</v>
      </c>
      <c r="EKR39" s="32">
        <f t="shared" si="73"/>
        <v>9.7600000000000006E-2</v>
      </c>
      <c r="EKS39" s="32">
        <f t="shared" si="73"/>
        <v>9.7600000000000006E-2</v>
      </c>
      <c r="EKT39" s="32">
        <f t="shared" ref="EKT39:ENE39" si="74">EKS39</f>
        <v>9.7600000000000006E-2</v>
      </c>
      <c r="EKU39" s="32">
        <f t="shared" si="74"/>
        <v>9.7600000000000006E-2</v>
      </c>
      <c r="EKV39" s="32">
        <f t="shared" si="74"/>
        <v>9.7600000000000006E-2</v>
      </c>
      <c r="EKW39" s="32">
        <f t="shared" si="74"/>
        <v>9.7600000000000006E-2</v>
      </c>
      <c r="EKX39" s="32">
        <f t="shared" si="74"/>
        <v>9.7600000000000006E-2</v>
      </c>
      <c r="EKY39" s="32">
        <f t="shared" si="74"/>
        <v>9.7600000000000006E-2</v>
      </c>
      <c r="EKZ39" s="32">
        <f t="shared" si="74"/>
        <v>9.7600000000000006E-2</v>
      </c>
      <c r="ELA39" s="32">
        <f t="shared" si="74"/>
        <v>9.7600000000000006E-2</v>
      </c>
      <c r="ELB39" s="32">
        <f t="shared" si="74"/>
        <v>9.7600000000000006E-2</v>
      </c>
      <c r="ELC39" s="32">
        <f t="shared" si="74"/>
        <v>9.7600000000000006E-2</v>
      </c>
      <c r="ELD39" s="32">
        <f t="shared" si="74"/>
        <v>9.7600000000000006E-2</v>
      </c>
      <c r="ELE39" s="32">
        <f t="shared" si="74"/>
        <v>9.7600000000000006E-2</v>
      </c>
      <c r="ELF39" s="32">
        <f t="shared" si="74"/>
        <v>9.7600000000000006E-2</v>
      </c>
      <c r="ELG39" s="32">
        <f t="shared" si="74"/>
        <v>9.7600000000000006E-2</v>
      </c>
      <c r="ELH39" s="32">
        <f t="shared" si="74"/>
        <v>9.7600000000000006E-2</v>
      </c>
      <c r="ELI39" s="32">
        <f t="shared" si="74"/>
        <v>9.7600000000000006E-2</v>
      </c>
      <c r="ELJ39" s="32">
        <f t="shared" si="74"/>
        <v>9.7600000000000006E-2</v>
      </c>
      <c r="ELK39" s="32">
        <f t="shared" si="74"/>
        <v>9.7600000000000006E-2</v>
      </c>
      <c r="ELL39" s="32">
        <f t="shared" si="74"/>
        <v>9.7600000000000006E-2</v>
      </c>
      <c r="ELM39" s="32">
        <f t="shared" si="74"/>
        <v>9.7600000000000006E-2</v>
      </c>
      <c r="ELN39" s="32">
        <f t="shared" si="74"/>
        <v>9.7600000000000006E-2</v>
      </c>
      <c r="ELO39" s="32">
        <f t="shared" si="74"/>
        <v>9.7600000000000006E-2</v>
      </c>
      <c r="ELP39" s="32">
        <f t="shared" si="74"/>
        <v>9.7600000000000006E-2</v>
      </c>
      <c r="ELQ39" s="32">
        <f t="shared" si="74"/>
        <v>9.7600000000000006E-2</v>
      </c>
      <c r="ELR39" s="32">
        <f t="shared" si="74"/>
        <v>9.7600000000000006E-2</v>
      </c>
      <c r="ELS39" s="32">
        <f t="shared" si="74"/>
        <v>9.7600000000000006E-2</v>
      </c>
      <c r="ELT39" s="32">
        <f t="shared" si="74"/>
        <v>9.7600000000000006E-2</v>
      </c>
      <c r="ELU39" s="32">
        <f t="shared" si="74"/>
        <v>9.7600000000000006E-2</v>
      </c>
      <c r="ELV39" s="32">
        <f t="shared" si="74"/>
        <v>9.7600000000000006E-2</v>
      </c>
      <c r="ELW39" s="32">
        <f t="shared" si="74"/>
        <v>9.7600000000000006E-2</v>
      </c>
      <c r="ELX39" s="32">
        <f t="shared" si="74"/>
        <v>9.7600000000000006E-2</v>
      </c>
      <c r="ELY39" s="32">
        <f t="shared" si="74"/>
        <v>9.7600000000000006E-2</v>
      </c>
      <c r="ELZ39" s="32">
        <f t="shared" si="74"/>
        <v>9.7600000000000006E-2</v>
      </c>
      <c r="EMA39" s="32">
        <f t="shared" si="74"/>
        <v>9.7600000000000006E-2</v>
      </c>
      <c r="EMB39" s="32">
        <f t="shared" si="74"/>
        <v>9.7600000000000006E-2</v>
      </c>
      <c r="EMC39" s="32">
        <f t="shared" si="74"/>
        <v>9.7600000000000006E-2</v>
      </c>
      <c r="EMD39" s="32">
        <f t="shared" si="74"/>
        <v>9.7600000000000006E-2</v>
      </c>
      <c r="EME39" s="32">
        <f t="shared" si="74"/>
        <v>9.7600000000000006E-2</v>
      </c>
      <c r="EMF39" s="32">
        <f t="shared" si="74"/>
        <v>9.7600000000000006E-2</v>
      </c>
      <c r="EMG39" s="32">
        <f t="shared" si="74"/>
        <v>9.7600000000000006E-2</v>
      </c>
      <c r="EMH39" s="32">
        <f t="shared" si="74"/>
        <v>9.7600000000000006E-2</v>
      </c>
      <c r="EMI39" s="32">
        <f t="shared" si="74"/>
        <v>9.7600000000000006E-2</v>
      </c>
      <c r="EMJ39" s="32">
        <f t="shared" si="74"/>
        <v>9.7600000000000006E-2</v>
      </c>
      <c r="EMK39" s="32">
        <f t="shared" si="74"/>
        <v>9.7600000000000006E-2</v>
      </c>
      <c r="EML39" s="32">
        <f t="shared" si="74"/>
        <v>9.7600000000000006E-2</v>
      </c>
      <c r="EMM39" s="32">
        <f t="shared" si="74"/>
        <v>9.7600000000000006E-2</v>
      </c>
      <c r="EMN39" s="32">
        <f t="shared" si="74"/>
        <v>9.7600000000000006E-2</v>
      </c>
      <c r="EMO39" s="32">
        <f t="shared" si="74"/>
        <v>9.7600000000000006E-2</v>
      </c>
      <c r="EMP39" s="32">
        <f t="shared" si="74"/>
        <v>9.7600000000000006E-2</v>
      </c>
      <c r="EMQ39" s="32">
        <f t="shared" si="74"/>
        <v>9.7600000000000006E-2</v>
      </c>
      <c r="EMR39" s="32">
        <f t="shared" si="74"/>
        <v>9.7600000000000006E-2</v>
      </c>
      <c r="EMS39" s="32">
        <f t="shared" si="74"/>
        <v>9.7600000000000006E-2</v>
      </c>
      <c r="EMT39" s="32">
        <f t="shared" si="74"/>
        <v>9.7600000000000006E-2</v>
      </c>
      <c r="EMU39" s="32">
        <f t="shared" si="74"/>
        <v>9.7600000000000006E-2</v>
      </c>
      <c r="EMV39" s="32">
        <f t="shared" si="74"/>
        <v>9.7600000000000006E-2</v>
      </c>
      <c r="EMW39" s="32">
        <f t="shared" si="74"/>
        <v>9.7600000000000006E-2</v>
      </c>
      <c r="EMX39" s="32">
        <f t="shared" si="74"/>
        <v>9.7600000000000006E-2</v>
      </c>
      <c r="EMY39" s="32">
        <f t="shared" si="74"/>
        <v>9.7600000000000006E-2</v>
      </c>
      <c r="EMZ39" s="32">
        <f t="shared" si="74"/>
        <v>9.7600000000000006E-2</v>
      </c>
      <c r="ENA39" s="32">
        <f t="shared" si="74"/>
        <v>9.7600000000000006E-2</v>
      </c>
      <c r="ENB39" s="32">
        <f t="shared" si="74"/>
        <v>9.7600000000000006E-2</v>
      </c>
      <c r="ENC39" s="32">
        <f t="shared" si="74"/>
        <v>9.7600000000000006E-2</v>
      </c>
      <c r="END39" s="32">
        <f t="shared" si="74"/>
        <v>9.7600000000000006E-2</v>
      </c>
      <c r="ENE39" s="32">
        <f t="shared" si="74"/>
        <v>9.7600000000000006E-2</v>
      </c>
      <c r="ENF39" s="32">
        <f t="shared" ref="ENF39:EPQ39" si="75">ENE39</f>
        <v>9.7600000000000006E-2</v>
      </c>
      <c r="ENG39" s="32">
        <f t="shared" si="75"/>
        <v>9.7600000000000006E-2</v>
      </c>
      <c r="ENH39" s="32">
        <f t="shared" si="75"/>
        <v>9.7600000000000006E-2</v>
      </c>
      <c r="ENI39" s="32">
        <f t="shared" si="75"/>
        <v>9.7600000000000006E-2</v>
      </c>
      <c r="ENJ39" s="32">
        <f t="shared" si="75"/>
        <v>9.7600000000000006E-2</v>
      </c>
      <c r="ENK39" s="32">
        <f t="shared" si="75"/>
        <v>9.7600000000000006E-2</v>
      </c>
      <c r="ENL39" s="32">
        <f t="shared" si="75"/>
        <v>9.7600000000000006E-2</v>
      </c>
      <c r="ENM39" s="32">
        <f t="shared" si="75"/>
        <v>9.7600000000000006E-2</v>
      </c>
      <c r="ENN39" s="32">
        <f t="shared" si="75"/>
        <v>9.7600000000000006E-2</v>
      </c>
      <c r="ENO39" s="32">
        <f t="shared" si="75"/>
        <v>9.7600000000000006E-2</v>
      </c>
      <c r="ENP39" s="32">
        <f t="shared" si="75"/>
        <v>9.7600000000000006E-2</v>
      </c>
      <c r="ENQ39" s="32">
        <f t="shared" si="75"/>
        <v>9.7600000000000006E-2</v>
      </c>
      <c r="ENR39" s="32">
        <f t="shared" si="75"/>
        <v>9.7600000000000006E-2</v>
      </c>
      <c r="ENS39" s="32">
        <f t="shared" si="75"/>
        <v>9.7600000000000006E-2</v>
      </c>
      <c r="ENT39" s="32">
        <f t="shared" si="75"/>
        <v>9.7600000000000006E-2</v>
      </c>
      <c r="ENU39" s="32">
        <f t="shared" si="75"/>
        <v>9.7600000000000006E-2</v>
      </c>
      <c r="ENV39" s="32">
        <f t="shared" si="75"/>
        <v>9.7600000000000006E-2</v>
      </c>
      <c r="ENW39" s="32">
        <f t="shared" si="75"/>
        <v>9.7600000000000006E-2</v>
      </c>
      <c r="ENX39" s="32">
        <f t="shared" si="75"/>
        <v>9.7600000000000006E-2</v>
      </c>
      <c r="ENY39" s="32">
        <f t="shared" si="75"/>
        <v>9.7600000000000006E-2</v>
      </c>
      <c r="ENZ39" s="32">
        <f t="shared" si="75"/>
        <v>9.7600000000000006E-2</v>
      </c>
      <c r="EOA39" s="32">
        <f t="shared" si="75"/>
        <v>9.7600000000000006E-2</v>
      </c>
      <c r="EOB39" s="32">
        <f t="shared" si="75"/>
        <v>9.7600000000000006E-2</v>
      </c>
      <c r="EOC39" s="32">
        <f t="shared" si="75"/>
        <v>9.7600000000000006E-2</v>
      </c>
      <c r="EOD39" s="32">
        <f t="shared" si="75"/>
        <v>9.7600000000000006E-2</v>
      </c>
      <c r="EOE39" s="32">
        <f t="shared" si="75"/>
        <v>9.7600000000000006E-2</v>
      </c>
      <c r="EOF39" s="32">
        <f t="shared" si="75"/>
        <v>9.7600000000000006E-2</v>
      </c>
      <c r="EOG39" s="32">
        <f t="shared" si="75"/>
        <v>9.7600000000000006E-2</v>
      </c>
      <c r="EOH39" s="32">
        <f t="shared" si="75"/>
        <v>9.7600000000000006E-2</v>
      </c>
      <c r="EOI39" s="32">
        <f t="shared" si="75"/>
        <v>9.7600000000000006E-2</v>
      </c>
      <c r="EOJ39" s="32">
        <f t="shared" si="75"/>
        <v>9.7600000000000006E-2</v>
      </c>
      <c r="EOK39" s="32">
        <f t="shared" si="75"/>
        <v>9.7600000000000006E-2</v>
      </c>
      <c r="EOL39" s="32">
        <f t="shared" si="75"/>
        <v>9.7600000000000006E-2</v>
      </c>
      <c r="EOM39" s="32">
        <f t="shared" si="75"/>
        <v>9.7600000000000006E-2</v>
      </c>
      <c r="EON39" s="32">
        <f t="shared" si="75"/>
        <v>9.7600000000000006E-2</v>
      </c>
      <c r="EOO39" s="32">
        <f t="shared" si="75"/>
        <v>9.7600000000000006E-2</v>
      </c>
      <c r="EOP39" s="32">
        <f t="shared" si="75"/>
        <v>9.7600000000000006E-2</v>
      </c>
      <c r="EOQ39" s="32">
        <f t="shared" si="75"/>
        <v>9.7600000000000006E-2</v>
      </c>
      <c r="EOR39" s="32">
        <f t="shared" si="75"/>
        <v>9.7600000000000006E-2</v>
      </c>
      <c r="EOS39" s="32">
        <f t="shared" si="75"/>
        <v>9.7600000000000006E-2</v>
      </c>
      <c r="EOT39" s="32">
        <f t="shared" si="75"/>
        <v>9.7600000000000006E-2</v>
      </c>
      <c r="EOU39" s="32">
        <f t="shared" si="75"/>
        <v>9.7600000000000006E-2</v>
      </c>
      <c r="EOV39" s="32">
        <f t="shared" si="75"/>
        <v>9.7600000000000006E-2</v>
      </c>
      <c r="EOW39" s="32">
        <f t="shared" si="75"/>
        <v>9.7600000000000006E-2</v>
      </c>
      <c r="EOX39" s="32">
        <f t="shared" si="75"/>
        <v>9.7600000000000006E-2</v>
      </c>
      <c r="EOY39" s="32">
        <f t="shared" si="75"/>
        <v>9.7600000000000006E-2</v>
      </c>
      <c r="EOZ39" s="32">
        <f t="shared" si="75"/>
        <v>9.7600000000000006E-2</v>
      </c>
      <c r="EPA39" s="32">
        <f t="shared" si="75"/>
        <v>9.7600000000000006E-2</v>
      </c>
      <c r="EPB39" s="32">
        <f t="shared" si="75"/>
        <v>9.7600000000000006E-2</v>
      </c>
      <c r="EPC39" s="32">
        <f t="shared" si="75"/>
        <v>9.7600000000000006E-2</v>
      </c>
      <c r="EPD39" s="32">
        <f t="shared" si="75"/>
        <v>9.7600000000000006E-2</v>
      </c>
      <c r="EPE39" s="32">
        <f t="shared" si="75"/>
        <v>9.7600000000000006E-2</v>
      </c>
      <c r="EPF39" s="32">
        <f t="shared" si="75"/>
        <v>9.7600000000000006E-2</v>
      </c>
      <c r="EPG39" s="32">
        <f t="shared" si="75"/>
        <v>9.7600000000000006E-2</v>
      </c>
      <c r="EPH39" s="32">
        <f t="shared" si="75"/>
        <v>9.7600000000000006E-2</v>
      </c>
      <c r="EPI39" s="32">
        <f t="shared" si="75"/>
        <v>9.7600000000000006E-2</v>
      </c>
      <c r="EPJ39" s="32">
        <f t="shared" si="75"/>
        <v>9.7600000000000006E-2</v>
      </c>
      <c r="EPK39" s="32">
        <f t="shared" si="75"/>
        <v>9.7600000000000006E-2</v>
      </c>
      <c r="EPL39" s="32">
        <f t="shared" si="75"/>
        <v>9.7600000000000006E-2</v>
      </c>
      <c r="EPM39" s="32">
        <f t="shared" si="75"/>
        <v>9.7600000000000006E-2</v>
      </c>
      <c r="EPN39" s="32">
        <f t="shared" si="75"/>
        <v>9.7600000000000006E-2</v>
      </c>
      <c r="EPO39" s="32">
        <f t="shared" si="75"/>
        <v>9.7600000000000006E-2</v>
      </c>
      <c r="EPP39" s="32">
        <f t="shared" si="75"/>
        <v>9.7600000000000006E-2</v>
      </c>
      <c r="EPQ39" s="32">
        <f t="shared" si="75"/>
        <v>9.7600000000000006E-2</v>
      </c>
      <c r="EPR39" s="32">
        <f t="shared" ref="EPR39:ESC39" si="76">EPQ39</f>
        <v>9.7600000000000006E-2</v>
      </c>
      <c r="EPS39" s="32">
        <f t="shared" si="76"/>
        <v>9.7600000000000006E-2</v>
      </c>
      <c r="EPT39" s="32">
        <f t="shared" si="76"/>
        <v>9.7600000000000006E-2</v>
      </c>
      <c r="EPU39" s="32">
        <f t="shared" si="76"/>
        <v>9.7600000000000006E-2</v>
      </c>
      <c r="EPV39" s="32">
        <f t="shared" si="76"/>
        <v>9.7600000000000006E-2</v>
      </c>
      <c r="EPW39" s="32">
        <f t="shared" si="76"/>
        <v>9.7600000000000006E-2</v>
      </c>
      <c r="EPX39" s="32">
        <f t="shared" si="76"/>
        <v>9.7600000000000006E-2</v>
      </c>
      <c r="EPY39" s="32">
        <f t="shared" si="76"/>
        <v>9.7600000000000006E-2</v>
      </c>
      <c r="EPZ39" s="32">
        <f t="shared" si="76"/>
        <v>9.7600000000000006E-2</v>
      </c>
      <c r="EQA39" s="32">
        <f t="shared" si="76"/>
        <v>9.7600000000000006E-2</v>
      </c>
      <c r="EQB39" s="32">
        <f t="shared" si="76"/>
        <v>9.7600000000000006E-2</v>
      </c>
      <c r="EQC39" s="32">
        <f t="shared" si="76"/>
        <v>9.7600000000000006E-2</v>
      </c>
      <c r="EQD39" s="32">
        <f t="shared" si="76"/>
        <v>9.7600000000000006E-2</v>
      </c>
      <c r="EQE39" s="32">
        <f t="shared" si="76"/>
        <v>9.7600000000000006E-2</v>
      </c>
      <c r="EQF39" s="32">
        <f t="shared" si="76"/>
        <v>9.7600000000000006E-2</v>
      </c>
      <c r="EQG39" s="32">
        <f t="shared" si="76"/>
        <v>9.7600000000000006E-2</v>
      </c>
      <c r="EQH39" s="32">
        <f t="shared" si="76"/>
        <v>9.7600000000000006E-2</v>
      </c>
      <c r="EQI39" s="32">
        <f t="shared" si="76"/>
        <v>9.7600000000000006E-2</v>
      </c>
      <c r="EQJ39" s="32">
        <f t="shared" si="76"/>
        <v>9.7600000000000006E-2</v>
      </c>
      <c r="EQK39" s="32">
        <f t="shared" si="76"/>
        <v>9.7600000000000006E-2</v>
      </c>
      <c r="EQL39" s="32">
        <f t="shared" si="76"/>
        <v>9.7600000000000006E-2</v>
      </c>
      <c r="EQM39" s="32">
        <f t="shared" si="76"/>
        <v>9.7600000000000006E-2</v>
      </c>
      <c r="EQN39" s="32">
        <f t="shared" si="76"/>
        <v>9.7600000000000006E-2</v>
      </c>
      <c r="EQO39" s="32">
        <f t="shared" si="76"/>
        <v>9.7600000000000006E-2</v>
      </c>
      <c r="EQP39" s="32">
        <f t="shared" si="76"/>
        <v>9.7600000000000006E-2</v>
      </c>
      <c r="EQQ39" s="32">
        <f t="shared" si="76"/>
        <v>9.7600000000000006E-2</v>
      </c>
      <c r="EQR39" s="32">
        <f t="shared" si="76"/>
        <v>9.7600000000000006E-2</v>
      </c>
      <c r="EQS39" s="32">
        <f t="shared" si="76"/>
        <v>9.7600000000000006E-2</v>
      </c>
      <c r="EQT39" s="32">
        <f t="shared" si="76"/>
        <v>9.7600000000000006E-2</v>
      </c>
      <c r="EQU39" s="32">
        <f t="shared" si="76"/>
        <v>9.7600000000000006E-2</v>
      </c>
      <c r="EQV39" s="32">
        <f t="shared" si="76"/>
        <v>9.7600000000000006E-2</v>
      </c>
      <c r="EQW39" s="32">
        <f t="shared" si="76"/>
        <v>9.7600000000000006E-2</v>
      </c>
      <c r="EQX39" s="32">
        <f t="shared" si="76"/>
        <v>9.7600000000000006E-2</v>
      </c>
      <c r="EQY39" s="32">
        <f t="shared" si="76"/>
        <v>9.7600000000000006E-2</v>
      </c>
      <c r="EQZ39" s="32">
        <f t="shared" si="76"/>
        <v>9.7600000000000006E-2</v>
      </c>
      <c r="ERA39" s="32">
        <f t="shared" si="76"/>
        <v>9.7600000000000006E-2</v>
      </c>
      <c r="ERB39" s="32">
        <f t="shared" si="76"/>
        <v>9.7600000000000006E-2</v>
      </c>
      <c r="ERC39" s="32">
        <f t="shared" si="76"/>
        <v>9.7600000000000006E-2</v>
      </c>
      <c r="ERD39" s="32">
        <f t="shared" si="76"/>
        <v>9.7600000000000006E-2</v>
      </c>
      <c r="ERE39" s="32">
        <f t="shared" si="76"/>
        <v>9.7600000000000006E-2</v>
      </c>
      <c r="ERF39" s="32">
        <f t="shared" si="76"/>
        <v>9.7600000000000006E-2</v>
      </c>
      <c r="ERG39" s="32">
        <f t="shared" si="76"/>
        <v>9.7600000000000006E-2</v>
      </c>
      <c r="ERH39" s="32">
        <f t="shared" si="76"/>
        <v>9.7600000000000006E-2</v>
      </c>
      <c r="ERI39" s="32">
        <f t="shared" si="76"/>
        <v>9.7600000000000006E-2</v>
      </c>
      <c r="ERJ39" s="32">
        <f t="shared" si="76"/>
        <v>9.7600000000000006E-2</v>
      </c>
      <c r="ERK39" s="32">
        <f t="shared" si="76"/>
        <v>9.7600000000000006E-2</v>
      </c>
      <c r="ERL39" s="32">
        <f t="shared" si="76"/>
        <v>9.7600000000000006E-2</v>
      </c>
      <c r="ERM39" s="32">
        <f t="shared" si="76"/>
        <v>9.7600000000000006E-2</v>
      </c>
      <c r="ERN39" s="32">
        <f t="shared" si="76"/>
        <v>9.7600000000000006E-2</v>
      </c>
      <c r="ERO39" s="32">
        <f t="shared" si="76"/>
        <v>9.7600000000000006E-2</v>
      </c>
      <c r="ERP39" s="32">
        <f t="shared" si="76"/>
        <v>9.7600000000000006E-2</v>
      </c>
      <c r="ERQ39" s="32">
        <f t="shared" si="76"/>
        <v>9.7600000000000006E-2</v>
      </c>
      <c r="ERR39" s="32">
        <f t="shared" si="76"/>
        <v>9.7600000000000006E-2</v>
      </c>
      <c r="ERS39" s="32">
        <f t="shared" si="76"/>
        <v>9.7600000000000006E-2</v>
      </c>
      <c r="ERT39" s="32">
        <f t="shared" si="76"/>
        <v>9.7600000000000006E-2</v>
      </c>
      <c r="ERU39" s="32">
        <f t="shared" si="76"/>
        <v>9.7600000000000006E-2</v>
      </c>
      <c r="ERV39" s="32">
        <f t="shared" si="76"/>
        <v>9.7600000000000006E-2</v>
      </c>
      <c r="ERW39" s="32">
        <f t="shared" si="76"/>
        <v>9.7600000000000006E-2</v>
      </c>
      <c r="ERX39" s="32">
        <f t="shared" si="76"/>
        <v>9.7600000000000006E-2</v>
      </c>
      <c r="ERY39" s="32">
        <f t="shared" si="76"/>
        <v>9.7600000000000006E-2</v>
      </c>
      <c r="ERZ39" s="32">
        <f t="shared" si="76"/>
        <v>9.7600000000000006E-2</v>
      </c>
      <c r="ESA39" s="32">
        <f t="shared" si="76"/>
        <v>9.7600000000000006E-2</v>
      </c>
      <c r="ESB39" s="32">
        <f t="shared" si="76"/>
        <v>9.7600000000000006E-2</v>
      </c>
      <c r="ESC39" s="32">
        <f t="shared" si="76"/>
        <v>9.7600000000000006E-2</v>
      </c>
      <c r="ESD39" s="32">
        <f t="shared" ref="ESD39:EUO39" si="77">ESC39</f>
        <v>9.7600000000000006E-2</v>
      </c>
      <c r="ESE39" s="32">
        <f t="shared" si="77"/>
        <v>9.7600000000000006E-2</v>
      </c>
      <c r="ESF39" s="32">
        <f t="shared" si="77"/>
        <v>9.7600000000000006E-2</v>
      </c>
      <c r="ESG39" s="32">
        <f t="shared" si="77"/>
        <v>9.7600000000000006E-2</v>
      </c>
      <c r="ESH39" s="32">
        <f t="shared" si="77"/>
        <v>9.7600000000000006E-2</v>
      </c>
      <c r="ESI39" s="32">
        <f t="shared" si="77"/>
        <v>9.7600000000000006E-2</v>
      </c>
      <c r="ESJ39" s="32">
        <f t="shared" si="77"/>
        <v>9.7600000000000006E-2</v>
      </c>
      <c r="ESK39" s="32">
        <f t="shared" si="77"/>
        <v>9.7600000000000006E-2</v>
      </c>
      <c r="ESL39" s="32">
        <f t="shared" si="77"/>
        <v>9.7600000000000006E-2</v>
      </c>
      <c r="ESM39" s="32">
        <f t="shared" si="77"/>
        <v>9.7600000000000006E-2</v>
      </c>
      <c r="ESN39" s="32">
        <f t="shared" si="77"/>
        <v>9.7600000000000006E-2</v>
      </c>
      <c r="ESO39" s="32">
        <f t="shared" si="77"/>
        <v>9.7600000000000006E-2</v>
      </c>
      <c r="ESP39" s="32">
        <f t="shared" si="77"/>
        <v>9.7600000000000006E-2</v>
      </c>
      <c r="ESQ39" s="32">
        <f t="shared" si="77"/>
        <v>9.7600000000000006E-2</v>
      </c>
      <c r="ESR39" s="32">
        <f t="shared" si="77"/>
        <v>9.7600000000000006E-2</v>
      </c>
      <c r="ESS39" s="32">
        <f t="shared" si="77"/>
        <v>9.7600000000000006E-2</v>
      </c>
      <c r="EST39" s="32">
        <f t="shared" si="77"/>
        <v>9.7600000000000006E-2</v>
      </c>
      <c r="ESU39" s="32">
        <f t="shared" si="77"/>
        <v>9.7600000000000006E-2</v>
      </c>
      <c r="ESV39" s="32">
        <f t="shared" si="77"/>
        <v>9.7600000000000006E-2</v>
      </c>
      <c r="ESW39" s="32">
        <f t="shared" si="77"/>
        <v>9.7600000000000006E-2</v>
      </c>
      <c r="ESX39" s="32">
        <f t="shared" si="77"/>
        <v>9.7600000000000006E-2</v>
      </c>
      <c r="ESY39" s="32">
        <f t="shared" si="77"/>
        <v>9.7600000000000006E-2</v>
      </c>
      <c r="ESZ39" s="32">
        <f t="shared" si="77"/>
        <v>9.7600000000000006E-2</v>
      </c>
      <c r="ETA39" s="32">
        <f t="shared" si="77"/>
        <v>9.7600000000000006E-2</v>
      </c>
      <c r="ETB39" s="32">
        <f t="shared" si="77"/>
        <v>9.7600000000000006E-2</v>
      </c>
      <c r="ETC39" s="32">
        <f t="shared" si="77"/>
        <v>9.7600000000000006E-2</v>
      </c>
      <c r="ETD39" s="32">
        <f t="shared" si="77"/>
        <v>9.7600000000000006E-2</v>
      </c>
      <c r="ETE39" s="32">
        <f t="shared" si="77"/>
        <v>9.7600000000000006E-2</v>
      </c>
      <c r="ETF39" s="32">
        <f t="shared" si="77"/>
        <v>9.7600000000000006E-2</v>
      </c>
      <c r="ETG39" s="32">
        <f t="shared" si="77"/>
        <v>9.7600000000000006E-2</v>
      </c>
      <c r="ETH39" s="32">
        <f t="shared" si="77"/>
        <v>9.7600000000000006E-2</v>
      </c>
      <c r="ETI39" s="32">
        <f t="shared" si="77"/>
        <v>9.7600000000000006E-2</v>
      </c>
      <c r="ETJ39" s="32">
        <f t="shared" si="77"/>
        <v>9.7600000000000006E-2</v>
      </c>
      <c r="ETK39" s="32">
        <f t="shared" si="77"/>
        <v>9.7600000000000006E-2</v>
      </c>
      <c r="ETL39" s="32">
        <f t="shared" si="77"/>
        <v>9.7600000000000006E-2</v>
      </c>
      <c r="ETM39" s="32">
        <f t="shared" si="77"/>
        <v>9.7600000000000006E-2</v>
      </c>
      <c r="ETN39" s="32">
        <f t="shared" si="77"/>
        <v>9.7600000000000006E-2</v>
      </c>
      <c r="ETO39" s="32">
        <f t="shared" si="77"/>
        <v>9.7600000000000006E-2</v>
      </c>
      <c r="ETP39" s="32">
        <f t="shared" si="77"/>
        <v>9.7600000000000006E-2</v>
      </c>
      <c r="ETQ39" s="32">
        <f t="shared" si="77"/>
        <v>9.7600000000000006E-2</v>
      </c>
      <c r="ETR39" s="32">
        <f t="shared" si="77"/>
        <v>9.7600000000000006E-2</v>
      </c>
      <c r="ETS39" s="32">
        <f t="shared" si="77"/>
        <v>9.7600000000000006E-2</v>
      </c>
      <c r="ETT39" s="32">
        <f t="shared" si="77"/>
        <v>9.7600000000000006E-2</v>
      </c>
      <c r="ETU39" s="32">
        <f t="shared" si="77"/>
        <v>9.7600000000000006E-2</v>
      </c>
      <c r="ETV39" s="32">
        <f t="shared" si="77"/>
        <v>9.7600000000000006E-2</v>
      </c>
      <c r="ETW39" s="32">
        <f t="shared" si="77"/>
        <v>9.7600000000000006E-2</v>
      </c>
      <c r="ETX39" s="32">
        <f t="shared" si="77"/>
        <v>9.7600000000000006E-2</v>
      </c>
      <c r="ETY39" s="32">
        <f t="shared" si="77"/>
        <v>9.7600000000000006E-2</v>
      </c>
      <c r="ETZ39" s="32">
        <f t="shared" si="77"/>
        <v>9.7600000000000006E-2</v>
      </c>
      <c r="EUA39" s="32">
        <f t="shared" si="77"/>
        <v>9.7600000000000006E-2</v>
      </c>
      <c r="EUB39" s="32">
        <f t="shared" si="77"/>
        <v>9.7600000000000006E-2</v>
      </c>
      <c r="EUC39" s="32">
        <f t="shared" si="77"/>
        <v>9.7600000000000006E-2</v>
      </c>
      <c r="EUD39" s="32">
        <f t="shared" si="77"/>
        <v>9.7600000000000006E-2</v>
      </c>
      <c r="EUE39" s="32">
        <f t="shared" si="77"/>
        <v>9.7600000000000006E-2</v>
      </c>
      <c r="EUF39" s="32">
        <f t="shared" si="77"/>
        <v>9.7600000000000006E-2</v>
      </c>
      <c r="EUG39" s="32">
        <f t="shared" si="77"/>
        <v>9.7600000000000006E-2</v>
      </c>
      <c r="EUH39" s="32">
        <f t="shared" si="77"/>
        <v>9.7600000000000006E-2</v>
      </c>
      <c r="EUI39" s="32">
        <f t="shared" si="77"/>
        <v>9.7600000000000006E-2</v>
      </c>
      <c r="EUJ39" s="32">
        <f t="shared" si="77"/>
        <v>9.7600000000000006E-2</v>
      </c>
      <c r="EUK39" s="32">
        <f t="shared" si="77"/>
        <v>9.7600000000000006E-2</v>
      </c>
      <c r="EUL39" s="32">
        <f t="shared" si="77"/>
        <v>9.7600000000000006E-2</v>
      </c>
      <c r="EUM39" s="32">
        <f t="shared" si="77"/>
        <v>9.7600000000000006E-2</v>
      </c>
      <c r="EUN39" s="32">
        <f t="shared" si="77"/>
        <v>9.7600000000000006E-2</v>
      </c>
      <c r="EUO39" s="32">
        <f t="shared" si="77"/>
        <v>9.7600000000000006E-2</v>
      </c>
      <c r="EUP39" s="32">
        <f t="shared" ref="EUP39:EXA39" si="78">EUO39</f>
        <v>9.7600000000000006E-2</v>
      </c>
      <c r="EUQ39" s="32">
        <f t="shared" si="78"/>
        <v>9.7600000000000006E-2</v>
      </c>
      <c r="EUR39" s="32">
        <f t="shared" si="78"/>
        <v>9.7600000000000006E-2</v>
      </c>
      <c r="EUS39" s="32">
        <f t="shared" si="78"/>
        <v>9.7600000000000006E-2</v>
      </c>
      <c r="EUT39" s="32">
        <f t="shared" si="78"/>
        <v>9.7600000000000006E-2</v>
      </c>
      <c r="EUU39" s="32">
        <f t="shared" si="78"/>
        <v>9.7600000000000006E-2</v>
      </c>
      <c r="EUV39" s="32">
        <f t="shared" si="78"/>
        <v>9.7600000000000006E-2</v>
      </c>
      <c r="EUW39" s="32">
        <f t="shared" si="78"/>
        <v>9.7600000000000006E-2</v>
      </c>
      <c r="EUX39" s="32">
        <f t="shared" si="78"/>
        <v>9.7600000000000006E-2</v>
      </c>
      <c r="EUY39" s="32">
        <f t="shared" si="78"/>
        <v>9.7600000000000006E-2</v>
      </c>
      <c r="EUZ39" s="32">
        <f t="shared" si="78"/>
        <v>9.7600000000000006E-2</v>
      </c>
      <c r="EVA39" s="32">
        <f t="shared" si="78"/>
        <v>9.7600000000000006E-2</v>
      </c>
      <c r="EVB39" s="32">
        <f t="shared" si="78"/>
        <v>9.7600000000000006E-2</v>
      </c>
      <c r="EVC39" s="32">
        <f t="shared" si="78"/>
        <v>9.7600000000000006E-2</v>
      </c>
      <c r="EVD39" s="32">
        <f t="shared" si="78"/>
        <v>9.7600000000000006E-2</v>
      </c>
      <c r="EVE39" s="32">
        <f t="shared" si="78"/>
        <v>9.7600000000000006E-2</v>
      </c>
      <c r="EVF39" s="32">
        <f t="shared" si="78"/>
        <v>9.7600000000000006E-2</v>
      </c>
      <c r="EVG39" s="32">
        <f t="shared" si="78"/>
        <v>9.7600000000000006E-2</v>
      </c>
      <c r="EVH39" s="32">
        <f t="shared" si="78"/>
        <v>9.7600000000000006E-2</v>
      </c>
      <c r="EVI39" s="32">
        <f t="shared" si="78"/>
        <v>9.7600000000000006E-2</v>
      </c>
      <c r="EVJ39" s="32">
        <f t="shared" si="78"/>
        <v>9.7600000000000006E-2</v>
      </c>
      <c r="EVK39" s="32">
        <f t="shared" si="78"/>
        <v>9.7600000000000006E-2</v>
      </c>
      <c r="EVL39" s="32">
        <f t="shared" si="78"/>
        <v>9.7600000000000006E-2</v>
      </c>
      <c r="EVM39" s="32">
        <f t="shared" si="78"/>
        <v>9.7600000000000006E-2</v>
      </c>
      <c r="EVN39" s="32">
        <f t="shared" si="78"/>
        <v>9.7600000000000006E-2</v>
      </c>
      <c r="EVO39" s="32">
        <f t="shared" si="78"/>
        <v>9.7600000000000006E-2</v>
      </c>
      <c r="EVP39" s="32">
        <f t="shared" si="78"/>
        <v>9.7600000000000006E-2</v>
      </c>
      <c r="EVQ39" s="32">
        <f t="shared" si="78"/>
        <v>9.7600000000000006E-2</v>
      </c>
      <c r="EVR39" s="32">
        <f t="shared" si="78"/>
        <v>9.7600000000000006E-2</v>
      </c>
      <c r="EVS39" s="32">
        <f t="shared" si="78"/>
        <v>9.7600000000000006E-2</v>
      </c>
      <c r="EVT39" s="32">
        <f t="shared" si="78"/>
        <v>9.7600000000000006E-2</v>
      </c>
      <c r="EVU39" s="32">
        <f t="shared" si="78"/>
        <v>9.7600000000000006E-2</v>
      </c>
      <c r="EVV39" s="32">
        <f t="shared" si="78"/>
        <v>9.7600000000000006E-2</v>
      </c>
      <c r="EVW39" s="32">
        <f t="shared" si="78"/>
        <v>9.7600000000000006E-2</v>
      </c>
      <c r="EVX39" s="32">
        <f t="shared" si="78"/>
        <v>9.7600000000000006E-2</v>
      </c>
      <c r="EVY39" s="32">
        <f t="shared" si="78"/>
        <v>9.7600000000000006E-2</v>
      </c>
      <c r="EVZ39" s="32">
        <f t="shared" si="78"/>
        <v>9.7600000000000006E-2</v>
      </c>
      <c r="EWA39" s="32">
        <f t="shared" si="78"/>
        <v>9.7600000000000006E-2</v>
      </c>
      <c r="EWB39" s="32">
        <f t="shared" si="78"/>
        <v>9.7600000000000006E-2</v>
      </c>
      <c r="EWC39" s="32">
        <f t="shared" si="78"/>
        <v>9.7600000000000006E-2</v>
      </c>
      <c r="EWD39" s="32">
        <f t="shared" si="78"/>
        <v>9.7600000000000006E-2</v>
      </c>
      <c r="EWE39" s="32">
        <f t="shared" si="78"/>
        <v>9.7600000000000006E-2</v>
      </c>
      <c r="EWF39" s="32">
        <f t="shared" si="78"/>
        <v>9.7600000000000006E-2</v>
      </c>
      <c r="EWG39" s="32">
        <f t="shared" si="78"/>
        <v>9.7600000000000006E-2</v>
      </c>
      <c r="EWH39" s="32">
        <f t="shared" si="78"/>
        <v>9.7600000000000006E-2</v>
      </c>
      <c r="EWI39" s="32">
        <f t="shared" si="78"/>
        <v>9.7600000000000006E-2</v>
      </c>
      <c r="EWJ39" s="32">
        <f t="shared" si="78"/>
        <v>9.7600000000000006E-2</v>
      </c>
      <c r="EWK39" s="32">
        <f t="shared" si="78"/>
        <v>9.7600000000000006E-2</v>
      </c>
      <c r="EWL39" s="32">
        <f t="shared" si="78"/>
        <v>9.7600000000000006E-2</v>
      </c>
      <c r="EWM39" s="32">
        <f t="shared" si="78"/>
        <v>9.7600000000000006E-2</v>
      </c>
      <c r="EWN39" s="32">
        <f t="shared" si="78"/>
        <v>9.7600000000000006E-2</v>
      </c>
      <c r="EWO39" s="32">
        <f t="shared" si="78"/>
        <v>9.7600000000000006E-2</v>
      </c>
      <c r="EWP39" s="32">
        <f t="shared" si="78"/>
        <v>9.7600000000000006E-2</v>
      </c>
      <c r="EWQ39" s="32">
        <f t="shared" si="78"/>
        <v>9.7600000000000006E-2</v>
      </c>
      <c r="EWR39" s="32">
        <f t="shared" si="78"/>
        <v>9.7600000000000006E-2</v>
      </c>
      <c r="EWS39" s="32">
        <f t="shared" si="78"/>
        <v>9.7600000000000006E-2</v>
      </c>
      <c r="EWT39" s="32">
        <f t="shared" si="78"/>
        <v>9.7600000000000006E-2</v>
      </c>
      <c r="EWU39" s="32">
        <f t="shared" si="78"/>
        <v>9.7600000000000006E-2</v>
      </c>
      <c r="EWV39" s="32">
        <f t="shared" si="78"/>
        <v>9.7600000000000006E-2</v>
      </c>
      <c r="EWW39" s="32">
        <f t="shared" si="78"/>
        <v>9.7600000000000006E-2</v>
      </c>
      <c r="EWX39" s="32">
        <f t="shared" si="78"/>
        <v>9.7600000000000006E-2</v>
      </c>
      <c r="EWY39" s="32">
        <f t="shared" si="78"/>
        <v>9.7600000000000006E-2</v>
      </c>
      <c r="EWZ39" s="32">
        <f t="shared" si="78"/>
        <v>9.7600000000000006E-2</v>
      </c>
      <c r="EXA39" s="32">
        <f t="shared" si="78"/>
        <v>9.7600000000000006E-2</v>
      </c>
      <c r="EXB39" s="32">
        <f t="shared" ref="EXB39:EZM39" si="79">EXA39</f>
        <v>9.7600000000000006E-2</v>
      </c>
      <c r="EXC39" s="32">
        <f t="shared" si="79"/>
        <v>9.7600000000000006E-2</v>
      </c>
      <c r="EXD39" s="32">
        <f t="shared" si="79"/>
        <v>9.7600000000000006E-2</v>
      </c>
      <c r="EXE39" s="32">
        <f t="shared" si="79"/>
        <v>9.7600000000000006E-2</v>
      </c>
      <c r="EXF39" s="32">
        <f t="shared" si="79"/>
        <v>9.7600000000000006E-2</v>
      </c>
      <c r="EXG39" s="32">
        <f t="shared" si="79"/>
        <v>9.7600000000000006E-2</v>
      </c>
      <c r="EXH39" s="32">
        <f t="shared" si="79"/>
        <v>9.7600000000000006E-2</v>
      </c>
      <c r="EXI39" s="32">
        <f t="shared" si="79"/>
        <v>9.7600000000000006E-2</v>
      </c>
      <c r="EXJ39" s="32">
        <f t="shared" si="79"/>
        <v>9.7600000000000006E-2</v>
      </c>
      <c r="EXK39" s="32">
        <f t="shared" si="79"/>
        <v>9.7600000000000006E-2</v>
      </c>
      <c r="EXL39" s="32">
        <f t="shared" si="79"/>
        <v>9.7600000000000006E-2</v>
      </c>
      <c r="EXM39" s="32">
        <f t="shared" si="79"/>
        <v>9.7600000000000006E-2</v>
      </c>
      <c r="EXN39" s="32">
        <f t="shared" si="79"/>
        <v>9.7600000000000006E-2</v>
      </c>
      <c r="EXO39" s="32">
        <f t="shared" si="79"/>
        <v>9.7600000000000006E-2</v>
      </c>
      <c r="EXP39" s="32">
        <f t="shared" si="79"/>
        <v>9.7600000000000006E-2</v>
      </c>
      <c r="EXQ39" s="32">
        <f t="shared" si="79"/>
        <v>9.7600000000000006E-2</v>
      </c>
      <c r="EXR39" s="32">
        <f t="shared" si="79"/>
        <v>9.7600000000000006E-2</v>
      </c>
      <c r="EXS39" s="32">
        <f t="shared" si="79"/>
        <v>9.7600000000000006E-2</v>
      </c>
      <c r="EXT39" s="32">
        <f t="shared" si="79"/>
        <v>9.7600000000000006E-2</v>
      </c>
      <c r="EXU39" s="32">
        <f t="shared" si="79"/>
        <v>9.7600000000000006E-2</v>
      </c>
      <c r="EXV39" s="32">
        <f t="shared" si="79"/>
        <v>9.7600000000000006E-2</v>
      </c>
      <c r="EXW39" s="32">
        <f t="shared" si="79"/>
        <v>9.7600000000000006E-2</v>
      </c>
      <c r="EXX39" s="32">
        <f t="shared" si="79"/>
        <v>9.7600000000000006E-2</v>
      </c>
      <c r="EXY39" s="32">
        <f t="shared" si="79"/>
        <v>9.7600000000000006E-2</v>
      </c>
      <c r="EXZ39" s="32">
        <f t="shared" si="79"/>
        <v>9.7600000000000006E-2</v>
      </c>
      <c r="EYA39" s="32">
        <f t="shared" si="79"/>
        <v>9.7600000000000006E-2</v>
      </c>
      <c r="EYB39" s="32">
        <f t="shared" si="79"/>
        <v>9.7600000000000006E-2</v>
      </c>
      <c r="EYC39" s="32">
        <f t="shared" si="79"/>
        <v>9.7600000000000006E-2</v>
      </c>
      <c r="EYD39" s="32">
        <f t="shared" si="79"/>
        <v>9.7600000000000006E-2</v>
      </c>
      <c r="EYE39" s="32">
        <f t="shared" si="79"/>
        <v>9.7600000000000006E-2</v>
      </c>
      <c r="EYF39" s="32">
        <f t="shared" si="79"/>
        <v>9.7600000000000006E-2</v>
      </c>
      <c r="EYG39" s="32">
        <f t="shared" si="79"/>
        <v>9.7600000000000006E-2</v>
      </c>
      <c r="EYH39" s="32">
        <f t="shared" si="79"/>
        <v>9.7600000000000006E-2</v>
      </c>
      <c r="EYI39" s="32">
        <f t="shared" si="79"/>
        <v>9.7600000000000006E-2</v>
      </c>
      <c r="EYJ39" s="32">
        <f t="shared" si="79"/>
        <v>9.7600000000000006E-2</v>
      </c>
      <c r="EYK39" s="32">
        <f t="shared" si="79"/>
        <v>9.7600000000000006E-2</v>
      </c>
      <c r="EYL39" s="32">
        <f t="shared" si="79"/>
        <v>9.7600000000000006E-2</v>
      </c>
      <c r="EYM39" s="32">
        <f t="shared" si="79"/>
        <v>9.7600000000000006E-2</v>
      </c>
      <c r="EYN39" s="32">
        <f t="shared" si="79"/>
        <v>9.7600000000000006E-2</v>
      </c>
      <c r="EYO39" s="32">
        <f t="shared" si="79"/>
        <v>9.7600000000000006E-2</v>
      </c>
      <c r="EYP39" s="32">
        <f t="shared" si="79"/>
        <v>9.7600000000000006E-2</v>
      </c>
      <c r="EYQ39" s="32">
        <f t="shared" si="79"/>
        <v>9.7600000000000006E-2</v>
      </c>
      <c r="EYR39" s="32">
        <f t="shared" si="79"/>
        <v>9.7600000000000006E-2</v>
      </c>
      <c r="EYS39" s="32">
        <f t="shared" si="79"/>
        <v>9.7600000000000006E-2</v>
      </c>
      <c r="EYT39" s="32">
        <f t="shared" si="79"/>
        <v>9.7600000000000006E-2</v>
      </c>
      <c r="EYU39" s="32">
        <f t="shared" si="79"/>
        <v>9.7600000000000006E-2</v>
      </c>
      <c r="EYV39" s="32">
        <f t="shared" si="79"/>
        <v>9.7600000000000006E-2</v>
      </c>
      <c r="EYW39" s="32">
        <f t="shared" si="79"/>
        <v>9.7600000000000006E-2</v>
      </c>
      <c r="EYX39" s="32">
        <f t="shared" si="79"/>
        <v>9.7600000000000006E-2</v>
      </c>
      <c r="EYY39" s="32">
        <f t="shared" si="79"/>
        <v>9.7600000000000006E-2</v>
      </c>
      <c r="EYZ39" s="32">
        <f t="shared" si="79"/>
        <v>9.7600000000000006E-2</v>
      </c>
      <c r="EZA39" s="32">
        <f t="shared" si="79"/>
        <v>9.7600000000000006E-2</v>
      </c>
      <c r="EZB39" s="32">
        <f t="shared" si="79"/>
        <v>9.7600000000000006E-2</v>
      </c>
      <c r="EZC39" s="32">
        <f t="shared" si="79"/>
        <v>9.7600000000000006E-2</v>
      </c>
      <c r="EZD39" s="32">
        <f t="shared" si="79"/>
        <v>9.7600000000000006E-2</v>
      </c>
      <c r="EZE39" s="32">
        <f t="shared" si="79"/>
        <v>9.7600000000000006E-2</v>
      </c>
      <c r="EZF39" s="32">
        <f t="shared" si="79"/>
        <v>9.7600000000000006E-2</v>
      </c>
      <c r="EZG39" s="32">
        <f t="shared" si="79"/>
        <v>9.7600000000000006E-2</v>
      </c>
      <c r="EZH39" s="32">
        <f t="shared" si="79"/>
        <v>9.7600000000000006E-2</v>
      </c>
      <c r="EZI39" s="32">
        <f t="shared" si="79"/>
        <v>9.7600000000000006E-2</v>
      </c>
      <c r="EZJ39" s="32">
        <f t="shared" si="79"/>
        <v>9.7600000000000006E-2</v>
      </c>
      <c r="EZK39" s="32">
        <f t="shared" si="79"/>
        <v>9.7600000000000006E-2</v>
      </c>
      <c r="EZL39" s="32">
        <f t="shared" si="79"/>
        <v>9.7600000000000006E-2</v>
      </c>
      <c r="EZM39" s="32">
        <f t="shared" si="79"/>
        <v>9.7600000000000006E-2</v>
      </c>
      <c r="EZN39" s="32">
        <f t="shared" ref="EZN39:FBY39" si="80">EZM39</f>
        <v>9.7600000000000006E-2</v>
      </c>
      <c r="EZO39" s="32">
        <f t="shared" si="80"/>
        <v>9.7600000000000006E-2</v>
      </c>
      <c r="EZP39" s="32">
        <f t="shared" si="80"/>
        <v>9.7600000000000006E-2</v>
      </c>
      <c r="EZQ39" s="32">
        <f t="shared" si="80"/>
        <v>9.7600000000000006E-2</v>
      </c>
      <c r="EZR39" s="32">
        <f t="shared" si="80"/>
        <v>9.7600000000000006E-2</v>
      </c>
      <c r="EZS39" s="32">
        <f t="shared" si="80"/>
        <v>9.7600000000000006E-2</v>
      </c>
      <c r="EZT39" s="32">
        <f t="shared" si="80"/>
        <v>9.7600000000000006E-2</v>
      </c>
      <c r="EZU39" s="32">
        <f t="shared" si="80"/>
        <v>9.7600000000000006E-2</v>
      </c>
      <c r="EZV39" s="32">
        <f t="shared" si="80"/>
        <v>9.7600000000000006E-2</v>
      </c>
      <c r="EZW39" s="32">
        <f t="shared" si="80"/>
        <v>9.7600000000000006E-2</v>
      </c>
      <c r="EZX39" s="32">
        <f t="shared" si="80"/>
        <v>9.7600000000000006E-2</v>
      </c>
      <c r="EZY39" s="32">
        <f t="shared" si="80"/>
        <v>9.7600000000000006E-2</v>
      </c>
      <c r="EZZ39" s="32">
        <f t="shared" si="80"/>
        <v>9.7600000000000006E-2</v>
      </c>
      <c r="FAA39" s="32">
        <f t="shared" si="80"/>
        <v>9.7600000000000006E-2</v>
      </c>
      <c r="FAB39" s="32">
        <f t="shared" si="80"/>
        <v>9.7600000000000006E-2</v>
      </c>
      <c r="FAC39" s="32">
        <f t="shared" si="80"/>
        <v>9.7600000000000006E-2</v>
      </c>
      <c r="FAD39" s="32">
        <f t="shared" si="80"/>
        <v>9.7600000000000006E-2</v>
      </c>
      <c r="FAE39" s="32">
        <f t="shared" si="80"/>
        <v>9.7600000000000006E-2</v>
      </c>
      <c r="FAF39" s="32">
        <f t="shared" si="80"/>
        <v>9.7600000000000006E-2</v>
      </c>
      <c r="FAG39" s="32">
        <f t="shared" si="80"/>
        <v>9.7600000000000006E-2</v>
      </c>
      <c r="FAH39" s="32">
        <f t="shared" si="80"/>
        <v>9.7600000000000006E-2</v>
      </c>
      <c r="FAI39" s="32">
        <f t="shared" si="80"/>
        <v>9.7600000000000006E-2</v>
      </c>
      <c r="FAJ39" s="32">
        <f t="shared" si="80"/>
        <v>9.7600000000000006E-2</v>
      </c>
      <c r="FAK39" s="32">
        <f t="shared" si="80"/>
        <v>9.7600000000000006E-2</v>
      </c>
      <c r="FAL39" s="32">
        <f t="shared" si="80"/>
        <v>9.7600000000000006E-2</v>
      </c>
      <c r="FAM39" s="32">
        <f t="shared" si="80"/>
        <v>9.7600000000000006E-2</v>
      </c>
      <c r="FAN39" s="32">
        <f t="shared" si="80"/>
        <v>9.7600000000000006E-2</v>
      </c>
      <c r="FAO39" s="32">
        <f t="shared" si="80"/>
        <v>9.7600000000000006E-2</v>
      </c>
      <c r="FAP39" s="32">
        <f t="shared" si="80"/>
        <v>9.7600000000000006E-2</v>
      </c>
      <c r="FAQ39" s="32">
        <f t="shared" si="80"/>
        <v>9.7600000000000006E-2</v>
      </c>
      <c r="FAR39" s="32">
        <f t="shared" si="80"/>
        <v>9.7600000000000006E-2</v>
      </c>
      <c r="FAS39" s="32">
        <f t="shared" si="80"/>
        <v>9.7600000000000006E-2</v>
      </c>
      <c r="FAT39" s="32">
        <f t="shared" si="80"/>
        <v>9.7600000000000006E-2</v>
      </c>
      <c r="FAU39" s="32">
        <f t="shared" si="80"/>
        <v>9.7600000000000006E-2</v>
      </c>
      <c r="FAV39" s="32">
        <f t="shared" si="80"/>
        <v>9.7600000000000006E-2</v>
      </c>
      <c r="FAW39" s="32">
        <f t="shared" si="80"/>
        <v>9.7600000000000006E-2</v>
      </c>
      <c r="FAX39" s="32">
        <f t="shared" si="80"/>
        <v>9.7600000000000006E-2</v>
      </c>
      <c r="FAY39" s="32">
        <f t="shared" si="80"/>
        <v>9.7600000000000006E-2</v>
      </c>
      <c r="FAZ39" s="32">
        <f t="shared" si="80"/>
        <v>9.7600000000000006E-2</v>
      </c>
      <c r="FBA39" s="32">
        <f t="shared" si="80"/>
        <v>9.7600000000000006E-2</v>
      </c>
      <c r="FBB39" s="32">
        <f t="shared" si="80"/>
        <v>9.7600000000000006E-2</v>
      </c>
      <c r="FBC39" s="32">
        <f t="shared" si="80"/>
        <v>9.7600000000000006E-2</v>
      </c>
      <c r="FBD39" s="32">
        <f t="shared" si="80"/>
        <v>9.7600000000000006E-2</v>
      </c>
      <c r="FBE39" s="32">
        <f t="shared" si="80"/>
        <v>9.7600000000000006E-2</v>
      </c>
      <c r="FBF39" s="32">
        <f t="shared" si="80"/>
        <v>9.7600000000000006E-2</v>
      </c>
      <c r="FBG39" s="32">
        <f t="shared" si="80"/>
        <v>9.7600000000000006E-2</v>
      </c>
      <c r="FBH39" s="32">
        <f t="shared" si="80"/>
        <v>9.7600000000000006E-2</v>
      </c>
      <c r="FBI39" s="32">
        <f t="shared" si="80"/>
        <v>9.7600000000000006E-2</v>
      </c>
      <c r="FBJ39" s="32">
        <f t="shared" si="80"/>
        <v>9.7600000000000006E-2</v>
      </c>
      <c r="FBK39" s="32">
        <f t="shared" si="80"/>
        <v>9.7600000000000006E-2</v>
      </c>
      <c r="FBL39" s="32">
        <f t="shared" si="80"/>
        <v>9.7600000000000006E-2</v>
      </c>
      <c r="FBM39" s="32">
        <f t="shared" si="80"/>
        <v>9.7600000000000006E-2</v>
      </c>
      <c r="FBN39" s="32">
        <f t="shared" si="80"/>
        <v>9.7600000000000006E-2</v>
      </c>
      <c r="FBO39" s="32">
        <f t="shared" si="80"/>
        <v>9.7600000000000006E-2</v>
      </c>
      <c r="FBP39" s="32">
        <f t="shared" si="80"/>
        <v>9.7600000000000006E-2</v>
      </c>
      <c r="FBQ39" s="32">
        <f t="shared" si="80"/>
        <v>9.7600000000000006E-2</v>
      </c>
      <c r="FBR39" s="32">
        <f t="shared" si="80"/>
        <v>9.7600000000000006E-2</v>
      </c>
      <c r="FBS39" s="32">
        <f t="shared" si="80"/>
        <v>9.7600000000000006E-2</v>
      </c>
      <c r="FBT39" s="32">
        <f t="shared" si="80"/>
        <v>9.7600000000000006E-2</v>
      </c>
      <c r="FBU39" s="32">
        <f t="shared" si="80"/>
        <v>9.7600000000000006E-2</v>
      </c>
      <c r="FBV39" s="32">
        <f t="shared" si="80"/>
        <v>9.7600000000000006E-2</v>
      </c>
      <c r="FBW39" s="32">
        <f t="shared" si="80"/>
        <v>9.7600000000000006E-2</v>
      </c>
      <c r="FBX39" s="32">
        <f t="shared" si="80"/>
        <v>9.7600000000000006E-2</v>
      </c>
      <c r="FBY39" s="32">
        <f t="shared" si="80"/>
        <v>9.7600000000000006E-2</v>
      </c>
      <c r="FBZ39" s="32">
        <f t="shared" ref="FBZ39:FEK39" si="81">FBY39</f>
        <v>9.7600000000000006E-2</v>
      </c>
      <c r="FCA39" s="32">
        <f t="shared" si="81"/>
        <v>9.7600000000000006E-2</v>
      </c>
      <c r="FCB39" s="32">
        <f t="shared" si="81"/>
        <v>9.7600000000000006E-2</v>
      </c>
      <c r="FCC39" s="32">
        <f t="shared" si="81"/>
        <v>9.7600000000000006E-2</v>
      </c>
      <c r="FCD39" s="32">
        <f t="shared" si="81"/>
        <v>9.7600000000000006E-2</v>
      </c>
      <c r="FCE39" s="32">
        <f t="shared" si="81"/>
        <v>9.7600000000000006E-2</v>
      </c>
      <c r="FCF39" s="32">
        <f t="shared" si="81"/>
        <v>9.7600000000000006E-2</v>
      </c>
      <c r="FCG39" s="32">
        <f t="shared" si="81"/>
        <v>9.7600000000000006E-2</v>
      </c>
      <c r="FCH39" s="32">
        <f t="shared" si="81"/>
        <v>9.7600000000000006E-2</v>
      </c>
      <c r="FCI39" s="32">
        <f t="shared" si="81"/>
        <v>9.7600000000000006E-2</v>
      </c>
      <c r="FCJ39" s="32">
        <f t="shared" si="81"/>
        <v>9.7600000000000006E-2</v>
      </c>
      <c r="FCK39" s="32">
        <f t="shared" si="81"/>
        <v>9.7600000000000006E-2</v>
      </c>
      <c r="FCL39" s="32">
        <f t="shared" si="81"/>
        <v>9.7600000000000006E-2</v>
      </c>
      <c r="FCM39" s="32">
        <f t="shared" si="81"/>
        <v>9.7600000000000006E-2</v>
      </c>
      <c r="FCN39" s="32">
        <f t="shared" si="81"/>
        <v>9.7600000000000006E-2</v>
      </c>
      <c r="FCO39" s="32">
        <f t="shared" si="81"/>
        <v>9.7600000000000006E-2</v>
      </c>
      <c r="FCP39" s="32">
        <f t="shared" si="81"/>
        <v>9.7600000000000006E-2</v>
      </c>
      <c r="FCQ39" s="32">
        <f t="shared" si="81"/>
        <v>9.7600000000000006E-2</v>
      </c>
      <c r="FCR39" s="32">
        <f t="shared" si="81"/>
        <v>9.7600000000000006E-2</v>
      </c>
      <c r="FCS39" s="32">
        <f t="shared" si="81"/>
        <v>9.7600000000000006E-2</v>
      </c>
      <c r="FCT39" s="32">
        <f t="shared" si="81"/>
        <v>9.7600000000000006E-2</v>
      </c>
      <c r="FCU39" s="32">
        <f t="shared" si="81"/>
        <v>9.7600000000000006E-2</v>
      </c>
      <c r="FCV39" s="32">
        <f t="shared" si="81"/>
        <v>9.7600000000000006E-2</v>
      </c>
      <c r="FCW39" s="32">
        <f t="shared" si="81"/>
        <v>9.7600000000000006E-2</v>
      </c>
      <c r="FCX39" s="32">
        <f t="shared" si="81"/>
        <v>9.7600000000000006E-2</v>
      </c>
      <c r="FCY39" s="32">
        <f t="shared" si="81"/>
        <v>9.7600000000000006E-2</v>
      </c>
      <c r="FCZ39" s="32">
        <f t="shared" si="81"/>
        <v>9.7600000000000006E-2</v>
      </c>
      <c r="FDA39" s="32">
        <f t="shared" si="81"/>
        <v>9.7600000000000006E-2</v>
      </c>
      <c r="FDB39" s="32">
        <f t="shared" si="81"/>
        <v>9.7600000000000006E-2</v>
      </c>
      <c r="FDC39" s="32">
        <f t="shared" si="81"/>
        <v>9.7600000000000006E-2</v>
      </c>
      <c r="FDD39" s="32">
        <f t="shared" si="81"/>
        <v>9.7600000000000006E-2</v>
      </c>
      <c r="FDE39" s="32">
        <f t="shared" si="81"/>
        <v>9.7600000000000006E-2</v>
      </c>
      <c r="FDF39" s="32">
        <f t="shared" si="81"/>
        <v>9.7600000000000006E-2</v>
      </c>
      <c r="FDG39" s="32">
        <f t="shared" si="81"/>
        <v>9.7600000000000006E-2</v>
      </c>
      <c r="FDH39" s="32">
        <f t="shared" si="81"/>
        <v>9.7600000000000006E-2</v>
      </c>
      <c r="FDI39" s="32">
        <f t="shared" si="81"/>
        <v>9.7600000000000006E-2</v>
      </c>
      <c r="FDJ39" s="32">
        <f t="shared" si="81"/>
        <v>9.7600000000000006E-2</v>
      </c>
      <c r="FDK39" s="32">
        <f t="shared" si="81"/>
        <v>9.7600000000000006E-2</v>
      </c>
      <c r="FDL39" s="32">
        <f t="shared" si="81"/>
        <v>9.7600000000000006E-2</v>
      </c>
      <c r="FDM39" s="32">
        <f t="shared" si="81"/>
        <v>9.7600000000000006E-2</v>
      </c>
      <c r="FDN39" s="32">
        <f t="shared" si="81"/>
        <v>9.7600000000000006E-2</v>
      </c>
      <c r="FDO39" s="32">
        <f t="shared" si="81"/>
        <v>9.7600000000000006E-2</v>
      </c>
      <c r="FDP39" s="32">
        <f t="shared" si="81"/>
        <v>9.7600000000000006E-2</v>
      </c>
      <c r="FDQ39" s="32">
        <f t="shared" si="81"/>
        <v>9.7600000000000006E-2</v>
      </c>
      <c r="FDR39" s="32">
        <f t="shared" si="81"/>
        <v>9.7600000000000006E-2</v>
      </c>
      <c r="FDS39" s="32">
        <f t="shared" si="81"/>
        <v>9.7600000000000006E-2</v>
      </c>
      <c r="FDT39" s="32">
        <f t="shared" si="81"/>
        <v>9.7600000000000006E-2</v>
      </c>
      <c r="FDU39" s="32">
        <f t="shared" si="81"/>
        <v>9.7600000000000006E-2</v>
      </c>
      <c r="FDV39" s="32">
        <f t="shared" si="81"/>
        <v>9.7600000000000006E-2</v>
      </c>
      <c r="FDW39" s="32">
        <f t="shared" si="81"/>
        <v>9.7600000000000006E-2</v>
      </c>
      <c r="FDX39" s="32">
        <f t="shared" si="81"/>
        <v>9.7600000000000006E-2</v>
      </c>
      <c r="FDY39" s="32">
        <f t="shared" si="81"/>
        <v>9.7600000000000006E-2</v>
      </c>
      <c r="FDZ39" s="32">
        <f t="shared" si="81"/>
        <v>9.7600000000000006E-2</v>
      </c>
      <c r="FEA39" s="32">
        <f t="shared" si="81"/>
        <v>9.7600000000000006E-2</v>
      </c>
      <c r="FEB39" s="32">
        <f t="shared" si="81"/>
        <v>9.7600000000000006E-2</v>
      </c>
      <c r="FEC39" s="32">
        <f t="shared" si="81"/>
        <v>9.7600000000000006E-2</v>
      </c>
      <c r="FED39" s="32">
        <f t="shared" si="81"/>
        <v>9.7600000000000006E-2</v>
      </c>
      <c r="FEE39" s="32">
        <f t="shared" si="81"/>
        <v>9.7600000000000006E-2</v>
      </c>
      <c r="FEF39" s="32">
        <f t="shared" si="81"/>
        <v>9.7600000000000006E-2</v>
      </c>
      <c r="FEG39" s="32">
        <f t="shared" si="81"/>
        <v>9.7600000000000006E-2</v>
      </c>
      <c r="FEH39" s="32">
        <f t="shared" si="81"/>
        <v>9.7600000000000006E-2</v>
      </c>
      <c r="FEI39" s="32">
        <f t="shared" si="81"/>
        <v>9.7600000000000006E-2</v>
      </c>
      <c r="FEJ39" s="32">
        <f t="shared" si="81"/>
        <v>9.7600000000000006E-2</v>
      </c>
      <c r="FEK39" s="32">
        <f t="shared" si="81"/>
        <v>9.7600000000000006E-2</v>
      </c>
      <c r="FEL39" s="32">
        <f t="shared" ref="FEL39:FGW39" si="82">FEK39</f>
        <v>9.7600000000000006E-2</v>
      </c>
      <c r="FEM39" s="32">
        <f t="shared" si="82"/>
        <v>9.7600000000000006E-2</v>
      </c>
      <c r="FEN39" s="32">
        <f t="shared" si="82"/>
        <v>9.7600000000000006E-2</v>
      </c>
      <c r="FEO39" s="32">
        <f t="shared" si="82"/>
        <v>9.7600000000000006E-2</v>
      </c>
      <c r="FEP39" s="32">
        <f t="shared" si="82"/>
        <v>9.7600000000000006E-2</v>
      </c>
      <c r="FEQ39" s="32">
        <f t="shared" si="82"/>
        <v>9.7600000000000006E-2</v>
      </c>
      <c r="FER39" s="32">
        <f t="shared" si="82"/>
        <v>9.7600000000000006E-2</v>
      </c>
      <c r="FES39" s="32">
        <f t="shared" si="82"/>
        <v>9.7600000000000006E-2</v>
      </c>
      <c r="FET39" s="32">
        <f t="shared" si="82"/>
        <v>9.7600000000000006E-2</v>
      </c>
      <c r="FEU39" s="32">
        <f t="shared" si="82"/>
        <v>9.7600000000000006E-2</v>
      </c>
      <c r="FEV39" s="32">
        <f t="shared" si="82"/>
        <v>9.7600000000000006E-2</v>
      </c>
      <c r="FEW39" s="32">
        <f t="shared" si="82"/>
        <v>9.7600000000000006E-2</v>
      </c>
      <c r="FEX39" s="32">
        <f t="shared" si="82"/>
        <v>9.7600000000000006E-2</v>
      </c>
      <c r="FEY39" s="32">
        <f t="shared" si="82"/>
        <v>9.7600000000000006E-2</v>
      </c>
      <c r="FEZ39" s="32">
        <f t="shared" si="82"/>
        <v>9.7600000000000006E-2</v>
      </c>
      <c r="FFA39" s="32">
        <f t="shared" si="82"/>
        <v>9.7600000000000006E-2</v>
      </c>
      <c r="FFB39" s="32">
        <f t="shared" si="82"/>
        <v>9.7600000000000006E-2</v>
      </c>
      <c r="FFC39" s="32">
        <f t="shared" si="82"/>
        <v>9.7600000000000006E-2</v>
      </c>
      <c r="FFD39" s="32">
        <f t="shared" si="82"/>
        <v>9.7600000000000006E-2</v>
      </c>
      <c r="FFE39" s="32">
        <f t="shared" si="82"/>
        <v>9.7600000000000006E-2</v>
      </c>
      <c r="FFF39" s="32">
        <f t="shared" si="82"/>
        <v>9.7600000000000006E-2</v>
      </c>
      <c r="FFG39" s="32">
        <f t="shared" si="82"/>
        <v>9.7600000000000006E-2</v>
      </c>
      <c r="FFH39" s="32">
        <f t="shared" si="82"/>
        <v>9.7600000000000006E-2</v>
      </c>
      <c r="FFI39" s="32">
        <f t="shared" si="82"/>
        <v>9.7600000000000006E-2</v>
      </c>
      <c r="FFJ39" s="32">
        <f t="shared" si="82"/>
        <v>9.7600000000000006E-2</v>
      </c>
      <c r="FFK39" s="32">
        <f t="shared" si="82"/>
        <v>9.7600000000000006E-2</v>
      </c>
      <c r="FFL39" s="32">
        <f t="shared" si="82"/>
        <v>9.7600000000000006E-2</v>
      </c>
      <c r="FFM39" s="32">
        <f t="shared" si="82"/>
        <v>9.7600000000000006E-2</v>
      </c>
      <c r="FFN39" s="32">
        <f t="shared" si="82"/>
        <v>9.7600000000000006E-2</v>
      </c>
      <c r="FFO39" s="32">
        <f t="shared" si="82"/>
        <v>9.7600000000000006E-2</v>
      </c>
      <c r="FFP39" s="32">
        <f t="shared" si="82"/>
        <v>9.7600000000000006E-2</v>
      </c>
      <c r="FFQ39" s="32">
        <f t="shared" si="82"/>
        <v>9.7600000000000006E-2</v>
      </c>
      <c r="FFR39" s="32">
        <f t="shared" si="82"/>
        <v>9.7600000000000006E-2</v>
      </c>
      <c r="FFS39" s="32">
        <f t="shared" si="82"/>
        <v>9.7600000000000006E-2</v>
      </c>
      <c r="FFT39" s="32">
        <f t="shared" si="82"/>
        <v>9.7600000000000006E-2</v>
      </c>
      <c r="FFU39" s="32">
        <f t="shared" si="82"/>
        <v>9.7600000000000006E-2</v>
      </c>
      <c r="FFV39" s="32">
        <f t="shared" si="82"/>
        <v>9.7600000000000006E-2</v>
      </c>
      <c r="FFW39" s="32">
        <f t="shared" si="82"/>
        <v>9.7600000000000006E-2</v>
      </c>
      <c r="FFX39" s="32">
        <f t="shared" si="82"/>
        <v>9.7600000000000006E-2</v>
      </c>
      <c r="FFY39" s="32">
        <f t="shared" si="82"/>
        <v>9.7600000000000006E-2</v>
      </c>
      <c r="FFZ39" s="32">
        <f t="shared" si="82"/>
        <v>9.7600000000000006E-2</v>
      </c>
      <c r="FGA39" s="32">
        <f t="shared" si="82"/>
        <v>9.7600000000000006E-2</v>
      </c>
      <c r="FGB39" s="32">
        <f t="shared" si="82"/>
        <v>9.7600000000000006E-2</v>
      </c>
      <c r="FGC39" s="32">
        <f t="shared" si="82"/>
        <v>9.7600000000000006E-2</v>
      </c>
      <c r="FGD39" s="32">
        <f t="shared" si="82"/>
        <v>9.7600000000000006E-2</v>
      </c>
      <c r="FGE39" s="32">
        <f t="shared" si="82"/>
        <v>9.7600000000000006E-2</v>
      </c>
      <c r="FGF39" s="32">
        <f t="shared" si="82"/>
        <v>9.7600000000000006E-2</v>
      </c>
      <c r="FGG39" s="32">
        <f t="shared" si="82"/>
        <v>9.7600000000000006E-2</v>
      </c>
      <c r="FGH39" s="32">
        <f t="shared" si="82"/>
        <v>9.7600000000000006E-2</v>
      </c>
      <c r="FGI39" s="32">
        <f t="shared" si="82"/>
        <v>9.7600000000000006E-2</v>
      </c>
      <c r="FGJ39" s="32">
        <f t="shared" si="82"/>
        <v>9.7600000000000006E-2</v>
      </c>
      <c r="FGK39" s="32">
        <f t="shared" si="82"/>
        <v>9.7600000000000006E-2</v>
      </c>
      <c r="FGL39" s="32">
        <f t="shared" si="82"/>
        <v>9.7600000000000006E-2</v>
      </c>
      <c r="FGM39" s="32">
        <f t="shared" si="82"/>
        <v>9.7600000000000006E-2</v>
      </c>
      <c r="FGN39" s="32">
        <f t="shared" si="82"/>
        <v>9.7600000000000006E-2</v>
      </c>
      <c r="FGO39" s="32">
        <f t="shared" si="82"/>
        <v>9.7600000000000006E-2</v>
      </c>
      <c r="FGP39" s="32">
        <f t="shared" si="82"/>
        <v>9.7600000000000006E-2</v>
      </c>
      <c r="FGQ39" s="32">
        <f t="shared" si="82"/>
        <v>9.7600000000000006E-2</v>
      </c>
      <c r="FGR39" s="32">
        <f t="shared" si="82"/>
        <v>9.7600000000000006E-2</v>
      </c>
      <c r="FGS39" s="32">
        <f t="shared" si="82"/>
        <v>9.7600000000000006E-2</v>
      </c>
      <c r="FGT39" s="32">
        <f t="shared" si="82"/>
        <v>9.7600000000000006E-2</v>
      </c>
      <c r="FGU39" s="32">
        <f t="shared" si="82"/>
        <v>9.7600000000000006E-2</v>
      </c>
      <c r="FGV39" s="32">
        <f t="shared" si="82"/>
        <v>9.7600000000000006E-2</v>
      </c>
      <c r="FGW39" s="32">
        <f t="shared" si="82"/>
        <v>9.7600000000000006E-2</v>
      </c>
      <c r="FGX39" s="32">
        <f t="shared" ref="FGX39:FJI39" si="83">FGW39</f>
        <v>9.7600000000000006E-2</v>
      </c>
      <c r="FGY39" s="32">
        <f t="shared" si="83"/>
        <v>9.7600000000000006E-2</v>
      </c>
      <c r="FGZ39" s="32">
        <f t="shared" si="83"/>
        <v>9.7600000000000006E-2</v>
      </c>
      <c r="FHA39" s="32">
        <f t="shared" si="83"/>
        <v>9.7600000000000006E-2</v>
      </c>
      <c r="FHB39" s="32">
        <f t="shared" si="83"/>
        <v>9.7600000000000006E-2</v>
      </c>
      <c r="FHC39" s="32">
        <f t="shared" si="83"/>
        <v>9.7600000000000006E-2</v>
      </c>
      <c r="FHD39" s="32">
        <f t="shared" si="83"/>
        <v>9.7600000000000006E-2</v>
      </c>
      <c r="FHE39" s="32">
        <f t="shared" si="83"/>
        <v>9.7600000000000006E-2</v>
      </c>
      <c r="FHF39" s="32">
        <f t="shared" si="83"/>
        <v>9.7600000000000006E-2</v>
      </c>
      <c r="FHG39" s="32">
        <f t="shared" si="83"/>
        <v>9.7600000000000006E-2</v>
      </c>
      <c r="FHH39" s="32">
        <f t="shared" si="83"/>
        <v>9.7600000000000006E-2</v>
      </c>
      <c r="FHI39" s="32">
        <f t="shared" si="83"/>
        <v>9.7600000000000006E-2</v>
      </c>
      <c r="FHJ39" s="32">
        <f t="shared" si="83"/>
        <v>9.7600000000000006E-2</v>
      </c>
      <c r="FHK39" s="32">
        <f t="shared" si="83"/>
        <v>9.7600000000000006E-2</v>
      </c>
      <c r="FHL39" s="32">
        <f t="shared" si="83"/>
        <v>9.7600000000000006E-2</v>
      </c>
      <c r="FHM39" s="32">
        <f t="shared" si="83"/>
        <v>9.7600000000000006E-2</v>
      </c>
      <c r="FHN39" s="32">
        <f t="shared" si="83"/>
        <v>9.7600000000000006E-2</v>
      </c>
      <c r="FHO39" s="32">
        <f t="shared" si="83"/>
        <v>9.7600000000000006E-2</v>
      </c>
      <c r="FHP39" s="32">
        <f t="shared" si="83"/>
        <v>9.7600000000000006E-2</v>
      </c>
      <c r="FHQ39" s="32">
        <f t="shared" si="83"/>
        <v>9.7600000000000006E-2</v>
      </c>
      <c r="FHR39" s="32">
        <f t="shared" si="83"/>
        <v>9.7600000000000006E-2</v>
      </c>
      <c r="FHS39" s="32">
        <f t="shared" si="83"/>
        <v>9.7600000000000006E-2</v>
      </c>
      <c r="FHT39" s="32">
        <f t="shared" si="83"/>
        <v>9.7600000000000006E-2</v>
      </c>
      <c r="FHU39" s="32">
        <f t="shared" si="83"/>
        <v>9.7600000000000006E-2</v>
      </c>
      <c r="FHV39" s="32">
        <f t="shared" si="83"/>
        <v>9.7600000000000006E-2</v>
      </c>
      <c r="FHW39" s="32">
        <f t="shared" si="83"/>
        <v>9.7600000000000006E-2</v>
      </c>
      <c r="FHX39" s="32">
        <f t="shared" si="83"/>
        <v>9.7600000000000006E-2</v>
      </c>
      <c r="FHY39" s="32">
        <f t="shared" si="83"/>
        <v>9.7600000000000006E-2</v>
      </c>
      <c r="FHZ39" s="32">
        <f t="shared" si="83"/>
        <v>9.7600000000000006E-2</v>
      </c>
      <c r="FIA39" s="32">
        <f t="shared" si="83"/>
        <v>9.7600000000000006E-2</v>
      </c>
      <c r="FIB39" s="32">
        <f t="shared" si="83"/>
        <v>9.7600000000000006E-2</v>
      </c>
      <c r="FIC39" s="32">
        <f t="shared" si="83"/>
        <v>9.7600000000000006E-2</v>
      </c>
      <c r="FID39" s="32">
        <f t="shared" si="83"/>
        <v>9.7600000000000006E-2</v>
      </c>
      <c r="FIE39" s="32">
        <f t="shared" si="83"/>
        <v>9.7600000000000006E-2</v>
      </c>
      <c r="FIF39" s="32">
        <f t="shared" si="83"/>
        <v>9.7600000000000006E-2</v>
      </c>
      <c r="FIG39" s="32">
        <f t="shared" si="83"/>
        <v>9.7600000000000006E-2</v>
      </c>
      <c r="FIH39" s="32">
        <f t="shared" si="83"/>
        <v>9.7600000000000006E-2</v>
      </c>
      <c r="FII39" s="32">
        <f t="shared" si="83"/>
        <v>9.7600000000000006E-2</v>
      </c>
      <c r="FIJ39" s="32">
        <f t="shared" si="83"/>
        <v>9.7600000000000006E-2</v>
      </c>
      <c r="FIK39" s="32">
        <f t="shared" si="83"/>
        <v>9.7600000000000006E-2</v>
      </c>
      <c r="FIL39" s="32">
        <f t="shared" si="83"/>
        <v>9.7600000000000006E-2</v>
      </c>
      <c r="FIM39" s="32">
        <f t="shared" si="83"/>
        <v>9.7600000000000006E-2</v>
      </c>
      <c r="FIN39" s="32">
        <f t="shared" si="83"/>
        <v>9.7600000000000006E-2</v>
      </c>
      <c r="FIO39" s="32">
        <f t="shared" si="83"/>
        <v>9.7600000000000006E-2</v>
      </c>
      <c r="FIP39" s="32">
        <f t="shared" si="83"/>
        <v>9.7600000000000006E-2</v>
      </c>
      <c r="FIQ39" s="32">
        <f t="shared" si="83"/>
        <v>9.7600000000000006E-2</v>
      </c>
      <c r="FIR39" s="32">
        <f t="shared" si="83"/>
        <v>9.7600000000000006E-2</v>
      </c>
      <c r="FIS39" s="32">
        <f t="shared" si="83"/>
        <v>9.7600000000000006E-2</v>
      </c>
      <c r="FIT39" s="32">
        <f t="shared" si="83"/>
        <v>9.7600000000000006E-2</v>
      </c>
      <c r="FIU39" s="32">
        <f t="shared" si="83"/>
        <v>9.7600000000000006E-2</v>
      </c>
      <c r="FIV39" s="32">
        <f t="shared" si="83"/>
        <v>9.7600000000000006E-2</v>
      </c>
      <c r="FIW39" s="32">
        <f t="shared" si="83"/>
        <v>9.7600000000000006E-2</v>
      </c>
      <c r="FIX39" s="32">
        <f t="shared" si="83"/>
        <v>9.7600000000000006E-2</v>
      </c>
      <c r="FIY39" s="32">
        <f t="shared" si="83"/>
        <v>9.7600000000000006E-2</v>
      </c>
      <c r="FIZ39" s="32">
        <f t="shared" si="83"/>
        <v>9.7600000000000006E-2</v>
      </c>
      <c r="FJA39" s="32">
        <f t="shared" si="83"/>
        <v>9.7600000000000006E-2</v>
      </c>
      <c r="FJB39" s="32">
        <f t="shared" si="83"/>
        <v>9.7600000000000006E-2</v>
      </c>
      <c r="FJC39" s="32">
        <f t="shared" si="83"/>
        <v>9.7600000000000006E-2</v>
      </c>
      <c r="FJD39" s="32">
        <f t="shared" si="83"/>
        <v>9.7600000000000006E-2</v>
      </c>
      <c r="FJE39" s="32">
        <f t="shared" si="83"/>
        <v>9.7600000000000006E-2</v>
      </c>
      <c r="FJF39" s="32">
        <f t="shared" si="83"/>
        <v>9.7600000000000006E-2</v>
      </c>
      <c r="FJG39" s="32">
        <f t="shared" si="83"/>
        <v>9.7600000000000006E-2</v>
      </c>
      <c r="FJH39" s="32">
        <f t="shared" si="83"/>
        <v>9.7600000000000006E-2</v>
      </c>
      <c r="FJI39" s="32">
        <f t="shared" si="83"/>
        <v>9.7600000000000006E-2</v>
      </c>
      <c r="FJJ39" s="32">
        <f t="shared" ref="FJJ39:FLU39" si="84">FJI39</f>
        <v>9.7600000000000006E-2</v>
      </c>
      <c r="FJK39" s="32">
        <f t="shared" si="84"/>
        <v>9.7600000000000006E-2</v>
      </c>
      <c r="FJL39" s="32">
        <f t="shared" si="84"/>
        <v>9.7600000000000006E-2</v>
      </c>
      <c r="FJM39" s="32">
        <f t="shared" si="84"/>
        <v>9.7600000000000006E-2</v>
      </c>
      <c r="FJN39" s="32">
        <f t="shared" si="84"/>
        <v>9.7600000000000006E-2</v>
      </c>
      <c r="FJO39" s="32">
        <f t="shared" si="84"/>
        <v>9.7600000000000006E-2</v>
      </c>
      <c r="FJP39" s="32">
        <f t="shared" si="84"/>
        <v>9.7600000000000006E-2</v>
      </c>
      <c r="FJQ39" s="32">
        <f t="shared" si="84"/>
        <v>9.7600000000000006E-2</v>
      </c>
      <c r="FJR39" s="32">
        <f t="shared" si="84"/>
        <v>9.7600000000000006E-2</v>
      </c>
      <c r="FJS39" s="32">
        <f t="shared" si="84"/>
        <v>9.7600000000000006E-2</v>
      </c>
      <c r="FJT39" s="32">
        <f t="shared" si="84"/>
        <v>9.7600000000000006E-2</v>
      </c>
      <c r="FJU39" s="32">
        <f t="shared" si="84"/>
        <v>9.7600000000000006E-2</v>
      </c>
      <c r="FJV39" s="32">
        <f t="shared" si="84"/>
        <v>9.7600000000000006E-2</v>
      </c>
      <c r="FJW39" s="32">
        <f t="shared" si="84"/>
        <v>9.7600000000000006E-2</v>
      </c>
      <c r="FJX39" s="32">
        <f t="shared" si="84"/>
        <v>9.7600000000000006E-2</v>
      </c>
      <c r="FJY39" s="32">
        <f t="shared" si="84"/>
        <v>9.7600000000000006E-2</v>
      </c>
      <c r="FJZ39" s="32">
        <f t="shared" si="84"/>
        <v>9.7600000000000006E-2</v>
      </c>
      <c r="FKA39" s="32">
        <f t="shared" si="84"/>
        <v>9.7600000000000006E-2</v>
      </c>
      <c r="FKB39" s="32">
        <f t="shared" si="84"/>
        <v>9.7600000000000006E-2</v>
      </c>
      <c r="FKC39" s="32">
        <f t="shared" si="84"/>
        <v>9.7600000000000006E-2</v>
      </c>
      <c r="FKD39" s="32">
        <f t="shared" si="84"/>
        <v>9.7600000000000006E-2</v>
      </c>
      <c r="FKE39" s="32">
        <f t="shared" si="84"/>
        <v>9.7600000000000006E-2</v>
      </c>
      <c r="FKF39" s="32">
        <f t="shared" si="84"/>
        <v>9.7600000000000006E-2</v>
      </c>
      <c r="FKG39" s="32">
        <f t="shared" si="84"/>
        <v>9.7600000000000006E-2</v>
      </c>
      <c r="FKH39" s="32">
        <f t="shared" si="84"/>
        <v>9.7600000000000006E-2</v>
      </c>
      <c r="FKI39" s="32">
        <f t="shared" si="84"/>
        <v>9.7600000000000006E-2</v>
      </c>
      <c r="FKJ39" s="32">
        <f t="shared" si="84"/>
        <v>9.7600000000000006E-2</v>
      </c>
      <c r="FKK39" s="32">
        <f t="shared" si="84"/>
        <v>9.7600000000000006E-2</v>
      </c>
      <c r="FKL39" s="32">
        <f t="shared" si="84"/>
        <v>9.7600000000000006E-2</v>
      </c>
      <c r="FKM39" s="32">
        <f t="shared" si="84"/>
        <v>9.7600000000000006E-2</v>
      </c>
      <c r="FKN39" s="32">
        <f t="shared" si="84"/>
        <v>9.7600000000000006E-2</v>
      </c>
      <c r="FKO39" s="32">
        <f t="shared" si="84"/>
        <v>9.7600000000000006E-2</v>
      </c>
      <c r="FKP39" s="32">
        <f t="shared" si="84"/>
        <v>9.7600000000000006E-2</v>
      </c>
      <c r="FKQ39" s="32">
        <f t="shared" si="84"/>
        <v>9.7600000000000006E-2</v>
      </c>
      <c r="FKR39" s="32">
        <f t="shared" si="84"/>
        <v>9.7600000000000006E-2</v>
      </c>
      <c r="FKS39" s="32">
        <f t="shared" si="84"/>
        <v>9.7600000000000006E-2</v>
      </c>
      <c r="FKT39" s="32">
        <f t="shared" si="84"/>
        <v>9.7600000000000006E-2</v>
      </c>
      <c r="FKU39" s="32">
        <f t="shared" si="84"/>
        <v>9.7600000000000006E-2</v>
      </c>
      <c r="FKV39" s="32">
        <f t="shared" si="84"/>
        <v>9.7600000000000006E-2</v>
      </c>
      <c r="FKW39" s="32">
        <f t="shared" si="84"/>
        <v>9.7600000000000006E-2</v>
      </c>
      <c r="FKX39" s="32">
        <f t="shared" si="84"/>
        <v>9.7600000000000006E-2</v>
      </c>
      <c r="FKY39" s="32">
        <f t="shared" si="84"/>
        <v>9.7600000000000006E-2</v>
      </c>
      <c r="FKZ39" s="32">
        <f t="shared" si="84"/>
        <v>9.7600000000000006E-2</v>
      </c>
      <c r="FLA39" s="32">
        <f t="shared" si="84"/>
        <v>9.7600000000000006E-2</v>
      </c>
      <c r="FLB39" s="32">
        <f t="shared" si="84"/>
        <v>9.7600000000000006E-2</v>
      </c>
      <c r="FLC39" s="32">
        <f t="shared" si="84"/>
        <v>9.7600000000000006E-2</v>
      </c>
      <c r="FLD39" s="32">
        <f t="shared" si="84"/>
        <v>9.7600000000000006E-2</v>
      </c>
      <c r="FLE39" s="32">
        <f t="shared" si="84"/>
        <v>9.7600000000000006E-2</v>
      </c>
      <c r="FLF39" s="32">
        <f t="shared" si="84"/>
        <v>9.7600000000000006E-2</v>
      </c>
      <c r="FLG39" s="32">
        <f t="shared" si="84"/>
        <v>9.7600000000000006E-2</v>
      </c>
      <c r="FLH39" s="32">
        <f t="shared" si="84"/>
        <v>9.7600000000000006E-2</v>
      </c>
      <c r="FLI39" s="32">
        <f t="shared" si="84"/>
        <v>9.7600000000000006E-2</v>
      </c>
      <c r="FLJ39" s="32">
        <f t="shared" si="84"/>
        <v>9.7600000000000006E-2</v>
      </c>
      <c r="FLK39" s="32">
        <f t="shared" si="84"/>
        <v>9.7600000000000006E-2</v>
      </c>
      <c r="FLL39" s="32">
        <f t="shared" si="84"/>
        <v>9.7600000000000006E-2</v>
      </c>
      <c r="FLM39" s="32">
        <f t="shared" si="84"/>
        <v>9.7600000000000006E-2</v>
      </c>
      <c r="FLN39" s="32">
        <f t="shared" si="84"/>
        <v>9.7600000000000006E-2</v>
      </c>
      <c r="FLO39" s="32">
        <f t="shared" si="84"/>
        <v>9.7600000000000006E-2</v>
      </c>
      <c r="FLP39" s="32">
        <f t="shared" si="84"/>
        <v>9.7600000000000006E-2</v>
      </c>
      <c r="FLQ39" s="32">
        <f t="shared" si="84"/>
        <v>9.7600000000000006E-2</v>
      </c>
      <c r="FLR39" s="32">
        <f t="shared" si="84"/>
        <v>9.7600000000000006E-2</v>
      </c>
      <c r="FLS39" s="32">
        <f t="shared" si="84"/>
        <v>9.7600000000000006E-2</v>
      </c>
      <c r="FLT39" s="32">
        <f t="shared" si="84"/>
        <v>9.7600000000000006E-2</v>
      </c>
      <c r="FLU39" s="32">
        <f t="shared" si="84"/>
        <v>9.7600000000000006E-2</v>
      </c>
      <c r="FLV39" s="32">
        <f t="shared" ref="FLV39:FOG39" si="85">FLU39</f>
        <v>9.7600000000000006E-2</v>
      </c>
      <c r="FLW39" s="32">
        <f t="shared" si="85"/>
        <v>9.7600000000000006E-2</v>
      </c>
      <c r="FLX39" s="32">
        <f t="shared" si="85"/>
        <v>9.7600000000000006E-2</v>
      </c>
      <c r="FLY39" s="32">
        <f t="shared" si="85"/>
        <v>9.7600000000000006E-2</v>
      </c>
      <c r="FLZ39" s="32">
        <f t="shared" si="85"/>
        <v>9.7600000000000006E-2</v>
      </c>
      <c r="FMA39" s="32">
        <f t="shared" si="85"/>
        <v>9.7600000000000006E-2</v>
      </c>
      <c r="FMB39" s="32">
        <f t="shared" si="85"/>
        <v>9.7600000000000006E-2</v>
      </c>
      <c r="FMC39" s="32">
        <f t="shared" si="85"/>
        <v>9.7600000000000006E-2</v>
      </c>
      <c r="FMD39" s="32">
        <f t="shared" si="85"/>
        <v>9.7600000000000006E-2</v>
      </c>
      <c r="FME39" s="32">
        <f t="shared" si="85"/>
        <v>9.7600000000000006E-2</v>
      </c>
      <c r="FMF39" s="32">
        <f t="shared" si="85"/>
        <v>9.7600000000000006E-2</v>
      </c>
      <c r="FMG39" s="32">
        <f t="shared" si="85"/>
        <v>9.7600000000000006E-2</v>
      </c>
      <c r="FMH39" s="32">
        <f t="shared" si="85"/>
        <v>9.7600000000000006E-2</v>
      </c>
      <c r="FMI39" s="32">
        <f t="shared" si="85"/>
        <v>9.7600000000000006E-2</v>
      </c>
      <c r="FMJ39" s="32">
        <f t="shared" si="85"/>
        <v>9.7600000000000006E-2</v>
      </c>
      <c r="FMK39" s="32">
        <f t="shared" si="85"/>
        <v>9.7600000000000006E-2</v>
      </c>
      <c r="FML39" s="32">
        <f t="shared" si="85"/>
        <v>9.7600000000000006E-2</v>
      </c>
      <c r="FMM39" s="32">
        <f t="shared" si="85"/>
        <v>9.7600000000000006E-2</v>
      </c>
      <c r="FMN39" s="32">
        <f t="shared" si="85"/>
        <v>9.7600000000000006E-2</v>
      </c>
      <c r="FMO39" s="32">
        <f t="shared" si="85"/>
        <v>9.7600000000000006E-2</v>
      </c>
      <c r="FMP39" s="32">
        <f t="shared" si="85"/>
        <v>9.7600000000000006E-2</v>
      </c>
      <c r="FMQ39" s="32">
        <f t="shared" si="85"/>
        <v>9.7600000000000006E-2</v>
      </c>
      <c r="FMR39" s="32">
        <f t="shared" si="85"/>
        <v>9.7600000000000006E-2</v>
      </c>
      <c r="FMS39" s="32">
        <f t="shared" si="85"/>
        <v>9.7600000000000006E-2</v>
      </c>
      <c r="FMT39" s="32">
        <f t="shared" si="85"/>
        <v>9.7600000000000006E-2</v>
      </c>
      <c r="FMU39" s="32">
        <f t="shared" si="85"/>
        <v>9.7600000000000006E-2</v>
      </c>
      <c r="FMV39" s="32">
        <f t="shared" si="85"/>
        <v>9.7600000000000006E-2</v>
      </c>
      <c r="FMW39" s="32">
        <f t="shared" si="85"/>
        <v>9.7600000000000006E-2</v>
      </c>
      <c r="FMX39" s="32">
        <f t="shared" si="85"/>
        <v>9.7600000000000006E-2</v>
      </c>
      <c r="FMY39" s="32">
        <f t="shared" si="85"/>
        <v>9.7600000000000006E-2</v>
      </c>
      <c r="FMZ39" s="32">
        <f t="shared" si="85"/>
        <v>9.7600000000000006E-2</v>
      </c>
      <c r="FNA39" s="32">
        <f t="shared" si="85"/>
        <v>9.7600000000000006E-2</v>
      </c>
      <c r="FNB39" s="32">
        <f t="shared" si="85"/>
        <v>9.7600000000000006E-2</v>
      </c>
      <c r="FNC39" s="32">
        <f t="shared" si="85"/>
        <v>9.7600000000000006E-2</v>
      </c>
      <c r="FND39" s="32">
        <f t="shared" si="85"/>
        <v>9.7600000000000006E-2</v>
      </c>
      <c r="FNE39" s="32">
        <f t="shared" si="85"/>
        <v>9.7600000000000006E-2</v>
      </c>
      <c r="FNF39" s="32">
        <f t="shared" si="85"/>
        <v>9.7600000000000006E-2</v>
      </c>
      <c r="FNG39" s="32">
        <f t="shared" si="85"/>
        <v>9.7600000000000006E-2</v>
      </c>
      <c r="FNH39" s="32">
        <f t="shared" si="85"/>
        <v>9.7600000000000006E-2</v>
      </c>
      <c r="FNI39" s="32">
        <f t="shared" si="85"/>
        <v>9.7600000000000006E-2</v>
      </c>
      <c r="FNJ39" s="32">
        <f t="shared" si="85"/>
        <v>9.7600000000000006E-2</v>
      </c>
      <c r="FNK39" s="32">
        <f t="shared" si="85"/>
        <v>9.7600000000000006E-2</v>
      </c>
      <c r="FNL39" s="32">
        <f t="shared" si="85"/>
        <v>9.7600000000000006E-2</v>
      </c>
      <c r="FNM39" s="32">
        <f t="shared" si="85"/>
        <v>9.7600000000000006E-2</v>
      </c>
      <c r="FNN39" s="32">
        <f t="shared" si="85"/>
        <v>9.7600000000000006E-2</v>
      </c>
      <c r="FNO39" s="32">
        <f t="shared" si="85"/>
        <v>9.7600000000000006E-2</v>
      </c>
      <c r="FNP39" s="32">
        <f t="shared" si="85"/>
        <v>9.7600000000000006E-2</v>
      </c>
      <c r="FNQ39" s="32">
        <f t="shared" si="85"/>
        <v>9.7600000000000006E-2</v>
      </c>
      <c r="FNR39" s="32">
        <f t="shared" si="85"/>
        <v>9.7600000000000006E-2</v>
      </c>
      <c r="FNS39" s="32">
        <f t="shared" si="85"/>
        <v>9.7600000000000006E-2</v>
      </c>
      <c r="FNT39" s="32">
        <f t="shared" si="85"/>
        <v>9.7600000000000006E-2</v>
      </c>
      <c r="FNU39" s="32">
        <f t="shared" si="85"/>
        <v>9.7600000000000006E-2</v>
      </c>
      <c r="FNV39" s="32">
        <f t="shared" si="85"/>
        <v>9.7600000000000006E-2</v>
      </c>
      <c r="FNW39" s="32">
        <f t="shared" si="85"/>
        <v>9.7600000000000006E-2</v>
      </c>
      <c r="FNX39" s="32">
        <f t="shared" si="85"/>
        <v>9.7600000000000006E-2</v>
      </c>
      <c r="FNY39" s="32">
        <f t="shared" si="85"/>
        <v>9.7600000000000006E-2</v>
      </c>
      <c r="FNZ39" s="32">
        <f t="shared" si="85"/>
        <v>9.7600000000000006E-2</v>
      </c>
      <c r="FOA39" s="32">
        <f t="shared" si="85"/>
        <v>9.7600000000000006E-2</v>
      </c>
      <c r="FOB39" s="32">
        <f t="shared" si="85"/>
        <v>9.7600000000000006E-2</v>
      </c>
      <c r="FOC39" s="32">
        <f t="shared" si="85"/>
        <v>9.7600000000000006E-2</v>
      </c>
      <c r="FOD39" s="32">
        <f t="shared" si="85"/>
        <v>9.7600000000000006E-2</v>
      </c>
      <c r="FOE39" s="32">
        <f t="shared" si="85"/>
        <v>9.7600000000000006E-2</v>
      </c>
      <c r="FOF39" s="32">
        <f t="shared" si="85"/>
        <v>9.7600000000000006E-2</v>
      </c>
      <c r="FOG39" s="32">
        <f t="shared" si="85"/>
        <v>9.7600000000000006E-2</v>
      </c>
      <c r="FOH39" s="32">
        <f t="shared" ref="FOH39:FQS39" si="86">FOG39</f>
        <v>9.7600000000000006E-2</v>
      </c>
      <c r="FOI39" s="32">
        <f t="shared" si="86"/>
        <v>9.7600000000000006E-2</v>
      </c>
      <c r="FOJ39" s="32">
        <f t="shared" si="86"/>
        <v>9.7600000000000006E-2</v>
      </c>
      <c r="FOK39" s="32">
        <f t="shared" si="86"/>
        <v>9.7600000000000006E-2</v>
      </c>
      <c r="FOL39" s="32">
        <f t="shared" si="86"/>
        <v>9.7600000000000006E-2</v>
      </c>
      <c r="FOM39" s="32">
        <f t="shared" si="86"/>
        <v>9.7600000000000006E-2</v>
      </c>
      <c r="FON39" s="32">
        <f t="shared" si="86"/>
        <v>9.7600000000000006E-2</v>
      </c>
      <c r="FOO39" s="32">
        <f t="shared" si="86"/>
        <v>9.7600000000000006E-2</v>
      </c>
      <c r="FOP39" s="32">
        <f t="shared" si="86"/>
        <v>9.7600000000000006E-2</v>
      </c>
      <c r="FOQ39" s="32">
        <f t="shared" si="86"/>
        <v>9.7600000000000006E-2</v>
      </c>
      <c r="FOR39" s="32">
        <f t="shared" si="86"/>
        <v>9.7600000000000006E-2</v>
      </c>
      <c r="FOS39" s="32">
        <f t="shared" si="86"/>
        <v>9.7600000000000006E-2</v>
      </c>
      <c r="FOT39" s="32">
        <f t="shared" si="86"/>
        <v>9.7600000000000006E-2</v>
      </c>
      <c r="FOU39" s="32">
        <f t="shared" si="86"/>
        <v>9.7600000000000006E-2</v>
      </c>
      <c r="FOV39" s="32">
        <f t="shared" si="86"/>
        <v>9.7600000000000006E-2</v>
      </c>
      <c r="FOW39" s="32">
        <f t="shared" si="86"/>
        <v>9.7600000000000006E-2</v>
      </c>
      <c r="FOX39" s="32">
        <f t="shared" si="86"/>
        <v>9.7600000000000006E-2</v>
      </c>
      <c r="FOY39" s="32">
        <f t="shared" si="86"/>
        <v>9.7600000000000006E-2</v>
      </c>
      <c r="FOZ39" s="32">
        <f t="shared" si="86"/>
        <v>9.7600000000000006E-2</v>
      </c>
      <c r="FPA39" s="32">
        <f t="shared" si="86"/>
        <v>9.7600000000000006E-2</v>
      </c>
      <c r="FPB39" s="32">
        <f t="shared" si="86"/>
        <v>9.7600000000000006E-2</v>
      </c>
      <c r="FPC39" s="32">
        <f t="shared" si="86"/>
        <v>9.7600000000000006E-2</v>
      </c>
      <c r="FPD39" s="32">
        <f t="shared" si="86"/>
        <v>9.7600000000000006E-2</v>
      </c>
      <c r="FPE39" s="32">
        <f t="shared" si="86"/>
        <v>9.7600000000000006E-2</v>
      </c>
      <c r="FPF39" s="32">
        <f t="shared" si="86"/>
        <v>9.7600000000000006E-2</v>
      </c>
      <c r="FPG39" s="32">
        <f t="shared" si="86"/>
        <v>9.7600000000000006E-2</v>
      </c>
      <c r="FPH39" s="32">
        <f t="shared" si="86"/>
        <v>9.7600000000000006E-2</v>
      </c>
      <c r="FPI39" s="32">
        <f t="shared" si="86"/>
        <v>9.7600000000000006E-2</v>
      </c>
      <c r="FPJ39" s="32">
        <f t="shared" si="86"/>
        <v>9.7600000000000006E-2</v>
      </c>
      <c r="FPK39" s="32">
        <f t="shared" si="86"/>
        <v>9.7600000000000006E-2</v>
      </c>
      <c r="FPL39" s="32">
        <f t="shared" si="86"/>
        <v>9.7600000000000006E-2</v>
      </c>
      <c r="FPM39" s="32">
        <f t="shared" si="86"/>
        <v>9.7600000000000006E-2</v>
      </c>
      <c r="FPN39" s="32">
        <f t="shared" si="86"/>
        <v>9.7600000000000006E-2</v>
      </c>
      <c r="FPO39" s="32">
        <f t="shared" si="86"/>
        <v>9.7600000000000006E-2</v>
      </c>
      <c r="FPP39" s="32">
        <f t="shared" si="86"/>
        <v>9.7600000000000006E-2</v>
      </c>
      <c r="FPQ39" s="32">
        <f t="shared" si="86"/>
        <v>9.7600000000000006E-2</v>
      </c>
      <c r="FPR39" s="32">
        <f t="shared" si="86"/>
        <v>9.7600000000000006E-2</v>
      </c>
      <c r="FPS39" s="32">
        <f t="shared" si="86"/>
        <v>9.7600000000000006E-2</v>
      </c>
      <c r="FPT39" s="32">
        <f t="shared" si="86"/>
        <v>9.7600000000000006E-2</v>
      </c>
      <c r="FPU39" s="32">
        <f t="shared" si="86"/>
        <v>9.7600000000000006E-2</v>
      </c>
      <c r="FPV39" s="32">
        <f t="shared" si="86"/>
        <v>9.7600000000000006E-2</v>
      </c>
      <c r="FPW39" s="32">
        <f t="shared" si="86"/>
        <v>9.7600000000000006E-2</v>
      </c>
      <c r="FPX39" s="32">
        <f t="shared" si="86"/>
        <v>9.7600000000000006E-2</v>
      </c>
      <c r="FPY39" s="32">
        <f t="shared" si="86"/>
        <v>9.7600000000000006E-2</v>
      </c>
      <c r="FPZ39" s="32">
        <f t="shared" si="86"/>
        <v>9.7600000000000006E-2</v>
      </c>
      <c r="FQA39" s="32">
        <f t="shared" si="86"/>
        <v>9.7600000000000006E-2</v>
      </c>
      <c r="FQB39" s="32">
        <f t="shared" si="86"/>
        <v>9.7600000000000006E-2</v>
      </c>
      <c r="FQC39" s="32">
        <f t="shared" si="86"/>
        <v>9.7600000000000006E-2</v>
      </c>
      <c r="FQD39" s="32">
        <f t="shared" si="86"/>
        <v>9.7600000000000006E-2</v>
      </c>
      <c r="FQE39" s="32">
        <f t="shared" si="86"/>
        <v>9.7600000000000006E-2</v>
      </c>
      <c r="FQF39" s="32">
        <f t="shared" si="86"/>
        <v>9.7600000000000006E-2</v>
      </c>
      <c r="FQG39" s="32">
        <f t="shared" si="86"/>
        <v>9.7600000000000006E-2</v>
      </c>
      <c r="FQH39" s="32">
        <f t="shared" si="86"/>
        <v>9.7600000000000006E-2</v>
      </c>
      <c r="FQI39" s="32">
        <f t="shared" si="86"/>
        <v>9.7600000000000006E-2</v>
      </c>
      <c r="FQJ39" s="32">
        <f t="shared" si="86"/>
        <v>9.7600000000000006E-2</v>
      </c>
      <c r="FQK39" s="32">
        <f t="shared" si="86"/>
        <v>9.7600000000000006E-2</v>
      </c>
      <c r="FQL39" s="32">
        <f t="shared" si="86"/>
        <v>9.7600000000000006E-2</v>
      </c>
      <c r="FQM39" s="32">
        <f t="shared" si="86"/>
        <v>9.7600000000000006E-2</v>
      </c>
      <c r="FQN39" s="32">
        <f t="shared" si="86"/>
        <v>9.7600000000000006E-2</v>
      </c>
      <c r="FQO39" s="32">
        <f t="shared" si="86"/>
        <v>9.7600000000000006E-2</v>
      </c>
      <c r="FQP39" s="32">
        <f t="shared" si="86"/>
        <v>9.7600000000000006E-2</v>
      </c>
      <c r="FQQ39" s="32">
        <f t="shared" si="86"/>
        <v>9.7600000000000006E-2</v>
      </c>
      <c r="FQR39" s="32">
        <f t="shared" si="86"/>
        <v>9.7600000000000006E-2</v>
      </c>
      <c r="FQS39" s="32">
        <f t="shared" si="86"/>
        <v>9.7600000000000006E-2</v>
      </c>
      <c r="FQT39" s="32">
        <f t="shared" ref="FQT39:FTE39" si="87">FQS39</f>
        <v>9.7600000000000006E-2</v>
      </c>
      <c r="FQU39" s="32">
        <f t="shared" si="87"/>
        <v>9.7600000000000006E-2</v>
      </c>
      <c r="FQV39" s="32">
        <f t="shared" si="87"/>
        <v>9.7600000000000006E-2</v>
      </c>
      <c r="FQW39" s="32">
        <f t="shared" si="87"/>
        <v>9.7600000000000006E-2</v>
      </c>
      <c r="FQX39" s="32">
        <f t="shared" si="87"/>
        <v>9.7600000000000006E-2</v>
      </c>
      <c r="FQY39" s="32">
        <f t="shared" si="87"/>
        <v>9.7600000000000006E-2</v>
      </c>
      <c r="FQZ39" s="32">
        <f t="shared" si="87"/>
        <v>9.7600000000000006E-2</v>
      </c>
      <c r="FRA39" s="32">
        <f t="shared" si="87"/>
        <v>9.7600000000000006E-2</v>
      </c>
      <c r="FRB39" s="32">
        <f t="shared" si="87"/>
        <v>9.7600000000000006E-2</v>
      </c>
      <c r="FRC39" s="32">
        <f t="shared" si="87"/>
        <v>9.7600000000000006E-2</v>
      </c>
      <c r="FRD39" s="32">
        <f t="shared" si="87"/>
        <v>9.7600000000000006E-2</v>
      </c>
      <c r="FRE39" s="32">
        <f t="shared" si="87"/>
        <v>9.7600000000000006E-2</v>
      </c>
      <c r="FRF39" s="32">
        <f t="shared" si="87"/>
        <v>9.7600000000000006E-2</v>
      </c>
      <c r="FRG39" s="32">
        <f t="shared" si="87"/>
        <v>9.7600000000000006E-2</v>
      </c>
      <c r="FRH39" s="32">
        <f t="shared" si="87"/>
        <v>9.7600000000000006E-2</v>
      </c>
      <c r="FRI39" s="32">
        <f t="shared" si="87"/>
        <v>9.7600000000000006E-2</v>
      </c>
      <c r="FRJ39" s="32">
        <f t="shared" si="87"/>
        <v>9.7600000000000006E-2</v>
      </c>
      <c r="FRK39" s="32">
        <f t="shared" si="87"/>
        <v>9.7600000000000006E-2</v>
      </c>
      <c r="FRL39" s="32">
        <f t="shared" si="87"/>
        <v>9.7600000000000006E-2</v>
      </c>
      <c r="FRM39" s="32">
        <f t="shared" si="87"/>
        <v>9.7600000000000006E-2</v>
      </c>
      <c r="FRN39" s="32">
        <f t="shared" si="87"/>
        <v>9.7600000000000006E-2</v>
      </c>
      <c r="FRO39" s="32">
        <f t="shared" si="87"/>
        <v>9.7600000000000006E-2</v>
      </c>
      <c r="FRP39" s="32">
        <f t="shared" si="87"/>
        <v>9.7600000000000006E-2</v>
      </c>
      <c r="FRQ39" s="32">
        <f t="shared" si="87"/>
        <v>9.7600000000000006E-2</v>
      </c>
      <c r="FRR39" s="32">
        <f t="shared" si="87"/>
        <v>9.7600000000000006E-2</v>
      </c>
      <c r="FRS39" s="32">
        <f t="shared" si="87"/>
        <v>9.7600000000000006E-2</v>
      </c>
      <c r="FRT39" s="32">
        <f t="shared" si="87"/>
        <v>9.7600000000000006E-2</v>
      </c>
      <c r="FRU39" s="32">
        <f t="shared" si="87"/>
        <v>9.7600000000000006E-2</v>
      </c>
      <c r="FRV39" s="32">
        <f t="shared" si="87"/>
        <v>9.7600000000000006E-2</v>
      </c>
      <c r="FRW39" s="32">
        <f t="shared" si="87"/>
        <v>9.7600000000000006E-2</v>
      </c>
      <c r="FRX39" s="32">
        <f t="shared" si="87"/>
        <v>9.7600000000000006E-2</v>
      </c>
      <c r="FRY39" s="32">
        <f t="shared" si="87"/>
        <v>9.7600000000000006E-2</v>
      </c>
      <c r="FRZ39" s="32">
        <f t="shared" si="87"/>
        <v>9.7600000000000006E-2</v>
      </c>
      <c r="FSA39" s="32">
        <f t="shared" si="87"/>
        <v>9.7600000000000006E-2</v>
      </c>
      <c r="FSB39" s="32">
        <f t="shared" si="87"/>
        <v>9.7600000000000006E-2</v>
      </c>
      <c r="FSC39" s="32">
        <f t="shared" si="87"/>
        <v>9.7600000000000006E-2</v>
      </c>
      <c r="FSD39" s="32">
        <f t="shared" si="87"/>
        <v>9.7600000000000006E-2</v>
      </c>
      <c r="FSE39" s="32">
        <f t="shared" si="87"/>
        <v>9.7600000000000006E-2</v>
      </c>
      <c r="FSF39" s="32">
        <f t="shared" si="87"/>
        <v>9.7600000000000006E-2</v>
      </c>
      <c r="FSG39" s="32">
        <f t="shared" si="87"/>
        <v>9.7600000000000006E-2</v>
      </c>
      <c r="FSH39" s="32">
        <f t="shared" si="87"/>
        <v>9.7600000000000006E-2</v>
      </c>
      <c r="FSI39" s="32">
        <f t="shared" si="87"/>
        <v>9.7600000000000006E-2</v>
      </c>
      <c r="FSJ39" s="32">
        <f t="shared" si="87"/>
        <v>9.7600000000000006E-2</v>
      </c>
      <c r="FSK39" s="32">
        <f t="shared" si="87"/>
        <v>9.7600000000000006E-2</v>
      </c>
      <c r="FSL39" s="32">
        <f t="shared" si="87"/>
        <v>9.7600000000000006E-2</v>
      </c>
      <c r="FSM39" s="32">
        <f t="shared" si="87"/>
        <v>9.7600000000000006E-2</v>
      </c>
      <c r="FSN39" s="32">
        <f t="shared" si="87"/>
        <v>9.7600000000000006E-2</v>
      </c>
      <c r="FSO39" s="32">
        <f t="shared" si="87"/>
        <v>9.7600000000000006E-2</v>
      </c>
      <c r="FSP39" s="32">
        <f t="shared" si="87"/>
        <v>9.7600000000000006E-2</v>
      </c>
      <c r="FSQ39" s="32">
        <f t="shared" si="87"/>
        <v>9.7600000000000006E-2</v>
      </c>
      <c r="FSR39" s="32">
        <f t="shared" si="87"/>
        <v>9.7600000000000006E-2</v>
      </c>
      <c r="FSS39" s="32">
        <f t="shared" si="87"/>
        <v>9.7600000000000006E-2</v>
      </c>
      <c r="FST39" s="32">
        <f t="shared" si="87"/>
        <v>9.7600000000000006E-2</v>
      </c>
      <c r="FSU39" s="32">
        <f t="shared" si="87"/>
        <v>9.7600000000000006E-2</v>
      </c>
      <c r="FSV39" s="32">
        <f t="shared" si="87"/>
        <v>9.7600000000000006E-2</v>
      </c>
      <c r="FSW39" s="32">
        <f t="shared" si="87"/>
        <v>9.7600000000000006E-2</v>
      </c>
      <c r="FSX39" s="32">
        <f t="shared" si="87"/>
        <v>9.7600000000000006E-2</v>
      </c>
      <c r="FSY39" s="32">
        <f t="shared" si="87"/>
        <v>9.7600000000000006E-2</v>
      </c>
      <c r="FSZ39" s="32">
        <f t="shared" si="87"/>
        <v>9.7600000000000006E-2</v>
      </c>
      <c r="FTA39" s="32">
        <f t="shared" si="87"/>
        <v>9.7600000000000006E-2</v>
      </c>
      <c r="FTB39" s="32">
        <f t="shared" si="87"/>
        <v>9.7600000000000006E-2</v>
      </c>
      <c r="FTC39" s="32">
        <f t="shared" si="87"/>
        <v>9.7600000000000006E-2</v>
      </c>
      <c r="FTD39" s="32">
        <f t="shared" si="87"/>
        <v>9.7600000000000006E-2</v>
      </c>
      <c r="FTE39" s="32">
        <f t="shared" si="87"/>
        <v>9.7600000000000006E-2</v>
      </c>
      <c r="FTF39" s="32">
        <f t="shared" ref="FTF39:FVQ39" si="88">FTE39</f>
        <v>9.7600000000000006E-2</v>
      </c>
      <c r="FTG39" s="32">
        <f t="shared" si="88"/>
        <v>9.7600000000000006E-2</v>
      </c>
      <c r="FTH39" s="32">
        <f t="shared" si="88"/>
        <v>9.7600000000000006E-2</v>
      </c>
      <c r="FTI39" s="32">
        <f t="shared" si="88"/>
        <v>9.7600000000000006E-2</v>
      </c>
      <c r="FTJ39" s="32">
        <f t="shared" si="88"/>
        <v>9.7600000000000006E-2</v>
      </c>
      <c r="FTK39" s="32">
        <f t="shared" si="88"/>
        <v>9.7600000000000006E-2</v>
      </c>
      <c r="FTL39" s="32">
        <f t="shared" si="88"/>
        <v>9.7600000000000006E-2</v>
      </c>
      <c r="FTM39" s="32">
        <f t="shared" si="88"/>
        <v>9.7600000000000006E-2</v>
      </c>
      <c r="FTN39" s="32">
        <f t="shared" si="88"/>
        <v>9.7600000000000006E-2</v>
      </c>
      <c r="FTO39" s="32">
        <f t="shared" si="88"/>
        <v>9.7600000000000006E-2</v>
      </c>
      <c r="FTP39" s="32">
        <f t="shared" si="88"/>
        <v>9.7600000000000006E-2</v>
      </c>
      <c r="FTQ39" s="32">
        <f t="shared" si="88"/>
        <v>9.7600000000000006E-2</v>
      </c>
      <c r="FTR39" s="32">
        <f t="shared" si="88"/>
        <v>9.7600000000000006E-2</v>
      </c>
      <c r="FTS39" s="32">
        <f t="shared" si="88"/>
        <v>9.7600000000000006E-2</v>
      </c>
      <c r="FTT39" s="32">
        <f t="shared" si="88"/>
        <v>9.7600000000000006E-2</v>
      </c>
      <c r="FTU39" s="32">
        <f t="shared" si="88"/>
        <v>9.7600000000000006E-2</v>
      </c>
      <c r="FTV39" s="32">
        <f t="shared" si="88"/>
        <v>9.7600000000000006E-2</v>
      </c>
      <c r="FTW39" s="32">
        <f t="shared" si="88"/>
        <v>9.7600000000000006E-2</v>
      </c>
      <c r="FTX39" s="32">
        <f t="shared" si="88"/>
        <v>9.7600000000000006E-2</v>
      </c>
      <c r="FTY39" s="32">
        <f t="shared" si="88"/>
        <v>9.7600000000000006E-2</v>
      </c>
      <c r="FTZ39" s="32">
        <f t="shared" si="88"/>
        <v>9.7600000000000006E-2</v>
      </c>
      <c r="FUA39" s="32">
        <f t="shared" si="88"/>
        <v>9.7600000000000006E-2</v>
      </c>
      <c r="FUB39" s="32">
        <f t="shared" si="88"/>
        <v>9.7600000000000006E-2</v>
      </c>
      <c r="FUC39" s="32">
        <f t="shared" si="88"/>
        <v>9.7600000000000006E-2</v>
      </c>
      <c r="FUD39" s="32">
        <f t="shared" si="88"/>
        <v>9.7600000000000006E-2</v>
      </c>
      <c r="FUE39" s="32">
        <f t="shared" si="88"/>
        <v>9.7600000000000006E-2</v>
      </c>
      <c r="FUF39" s="32">
        <f t="shared" si="88"/>
        <v>9.7600000000000006E-2</v>
      </c>
      <c r="FUG39" s="32">
        <f t="shared" si="88"/>
        <v>9.7600000000000006E-2</v>
      </c>
      <c r="FUH39" s="32">
        <f t="shared" si="88"/>
        <v>9.7600000000000006E-2</v>
      </c>
      <c r="FUI39" s="32">
        <f t="shared" si="88"/>
        <v>9.7600000000000006E-2</v>
      </c>
      <c r="FUJ39" s="32">
        <f t="shared" si="88"/>
        <v>9.7600000000000006E-2</v>
      </c>
      <c r="FUK39" s="32">
        <f t="shared" si="88"/>
        <v>9.7600000000000006E-2</v>
      </c>
      <c r="FUL39" s="32">
        <f t="shared" si="88"/>
        <v>9.7600000000000006E-2</v>
      </c>
      <c r="FUM39" s="32">
        <f t="shared" si="88"/>
        <v>9.7600000000000006E-2</v>
      </c>
      <c r="FUN39" s="32">
        <f t="shared" si="88"/>
        <v>9.7600000000000006E-2</v>
      </c>
      <c r="FUO39" s="32">
        <f t="shared" si="88"/>
        <v>9.7600000000000006E-2</v>
      </c>
      <c r="FUP39" s="32">
        <f t="shared" si="88"/>
        <v>9.7600000000000006E-2</v>
      </c>
      <c r="FUQ39" s="32">
        <f t="shared" si="88"/>
        <v>9.7600000000000006E-2</v>
      </c>
      <c r="FUR39" s="32">
        <f t="shared" si="88"/>
        <v>9.7600000000000006E-2</v>
      </c>
      <c r="FUS39" s="32">
        <f t="shared" si="88"/>
        <v>9.7600000000000006E-2</v>
      </c>
      <c r="FUT39" s="32">
        <f t="shared" si="88"/>
        <v>9.7600000000000006E-2</v>
      </c>
      <c r="FUU39" s="32">
        <f t="shared" si="88"/>
        <v>9.7600000000000006E-2</v>
      </c>
      <c r="FUV39" s="32">
        <f t="shared" si="88"/>
        <v>9.7600000000000006E-2</v>
      </c>
      <c r="FUW39" s="32">
        <f t="shared" si="88"/>
        <v>9.7600000000000006E-2</v>
      </c>
      <c r="FUX39" s="32">
        <f t="shared" si="88"/>
        <v>9.7600000000000006E-2</v>
      </c>
      <c r="FUY39" s="32">
        <f t="shared" si="88"/>
        <v>9.7600000000000006E-2</v>
      </c>
      <c r="FUZ39" s="32">
        <f t="shared" si="88"/>
        <v>9.7600000000000006E-2</v>
      </c>
      <c r="FVA39" s="32">
        <f t="shared" si="88"/>
        <v>9.7600000000000006E-2</v>
      </c>
      <c r="FVB39" s="32">
        <f t="shared" si="88"/>
        <v>9.7600000000000006E-2</v>
      </c>
      <c r="FVC39" s="32">
        <f t="shared" si="88"/>
        <v>9.7600000000000006E-2</v>
      </c>
      <c r="FVD39" s="32">
        <f t="shared" si="88"/>
        <v>9.7600000000000006E-2</v>
      </c>
      <c r="FVE39" s="32">
        <f t="shared" si="88"/>
        <v>9.7600000000000006E-2</v>
      </c>
      <c r="FVF39" s="32">
        <f t="shared" si="88"/>
        <v>9.7600000000000006E-2</v>
      </c>
      <c r="FVG39" s="32">
        <f t="shared" si="88"/>
        <v>9.7600000000000006E-2</v>
      </c>
      <c r="FVH39" s="32">
        <f t="shared" si="88"/>
        <v>9.7600000000000006E-2</v>
      </c>
      <c r="FVI39" s="32">
        <f t="shared" si="88"/>
        <v>9.7600000000000006E-2</v>
      </c>
      <c r="FVJ39" s="32">
        <f t="shared" si="88"/>
        <v>9.7600000000000006E-2</v>
      </c>
      <c r="FVK39" s="32">
        <f t="shared" si="88"/>
        <v>9.7600000000000006E-2</v>
      </c>
      <c r="FVL39" s="32">
        <f t="shared" si="88"/>
        <v>9.7600000000000006E-2</v>
      </c>
      <c r="FVM39" s="32">
        <f t="shared" si="88"/>
        <v>9.7600000000000006E-2</v>
      </c>
      <c r="FVN39" s="32">
        <f t="shared" si="88"/>
        <v>9.7600000000000006E-2</v>
      </c>
      <c r="FVO39" s="32">
        <f t="shared" si="88"/>
        <v>9.7600000000000006E-2</v>
      </c>
      <c r="FVP39" s="32">
        <f t="shared" si="88"/>
        <v>9.7600000000000006E-2</v>
      </c>
      <c r="FVQ39" s="32">
        <f t="shared" si="88"/>
        <v>9.7600000000000006E-2</v>
      </c>
      <c r="FVR39" s="32">
        <f t="shared" ref="FVR39:FYC39" si="89">FVQ39</f>
        <v>9.7600000000000006E-2</v>
      </c>
      <c r="FVS39" s="32">
        <f t="shared" si="89"/>
        <v>9.7600000000000006E-2</v>
      </c>
      <c r="FVT39" s="32">
        <f t="shared" si="89"/>
        <v>9.7600000000000006E-2</v>
      </c>
      <c r="FVU39" s="32">
        <f t="shared" si="89"/>
        <v>9.7600000000000006E-2</v>
      </c>
      <c r="FVV39" s="32">
        <f t="shared" si="89"/>
        <v>9.7600000000000006E-2</v>
      </c>
      <c r="FVW39" s="32">
        <f t="shared" si="89"/>
        <v>9.7600000000000006E-2</v>
      </c>
      <c r="FVX39" s="32">
        <f t="shared" si="89"/>
        <v>9.7600000000000006E-2</v>
      </c>
      <c r="FVY39" s="32">
        <f t="shared" si="89"/>
        <v>9.7600000000000006E-2</v>
      </c>
      <c r="FVZ39" s="32">
        <f t="shared" si="89"/>
        <v>9.7600000000000006E-2</v>
      </c>
      <c r="FWA39" s="32">
        <f t="shared" si="89"/>
        <v>9.7600000000000006E-2</v>
      </c>
      <c r="FWB39" s="32">
        <f t="shared" si="89"/>
        <v>9.7600000000000006E-2</v>
      </c>
      <c r="FWC39" s="32">
        <f t="shared" si="89"/>
        <v>9.7600000000000006E-2</v>
      </c>
      <c r="FWD39" s="32">
        <f t="shared" si="89"/>
        <v>9.7600000000000006E-2</v>
      </c>
      <c r="FWE39" s="32">
        <f t="shared" si="89"/>
        <v>9.7600000000000006E-2</v>
      </c>
      <c r="FWF39" s="32">
        <f t="shared" si="89"/>
        <v>9.7600000000000006E-2</v>
      </c>
      <c r="FWG39" s="32">
        <f t="shared" si="89"/>
        <v>9.7600000000000006E-2</v>
      </c>
      <c r="FWH39" s="32">
        <f t="shared" si="89"/>
        <v>9.7600000000000006E-2</v>
      </c>
      <c r="FWI39" s="32">
        <f t="shared" si="89"/>
        <v>9.7600000000000006E-2</v>
      </c>
      <c r="FWJ39" s="32">
        <f t="shared" si="89"/>
        <v>9.7600000000000006E-2</v>
      </c>
      <c r="FWK39" s="32">
        <f t="shared" si="89"/>
        <v>9.7600000000000006E-2</v>
      </c>
      <c r="FWL39" s="32">
        <f t="shared" si="89"/>
        <v>9.7600000000000006E-2</v>
      </c>
      <c r="FWM39" s="32">
        <f t="shared" si="89"/>
        <v>9.7600000000000006E-2</v>
      </c>
      <c r="FWN39" s="32">
        <f t="shared" si="89"/>
        <v>9.7600000000000006E-2</v>
      </c>
      <c r="FWO39" s="32">
        <f t="shared" si="89"/>
        <v>9.7600000000000006E-2</v>
      </c>
      <c r="FWP39" s="32">
        <f t="shared" si="89"/>
        <v>9.7600000000000006E-2</v>
      </c>
      <c r="FWQ39" s="32">
        <f t="shared" si="89"/>
        <v>9.7600000000000006E-2</v>
      </c>
      <c r="FWR39" s="32">
        <f t="shared" si="89"/>
        <v>9.7600000000000006E-2</v>
      </c>
      <c r="FWS39" s="32">
        <f t="shared" si="89"/>
        <v>9.7600000000000006E-2</v>
      </c>
      <c r="FWT39" s="32">
        <f t="shared" si="89"/>
        <v>9.7600000000000006E-2</v>
      </c>
      <c r="FWU39" s="32">
        <f t="shared" si="89"/>
        <v>9.7600000000000006E-2</v>
      </c>
      <c r="FWV39" s="32">
        <f t="shared" si="89"/>
        <v>9.7600000000000006E-2</v>
      </c>
      <c r="FWW39" s="32">
        <f t="shared" si="89"/>
        <v>9.7600000000000006E-2</v>
      </c>
      <c r="FWX39" s="32">
        <f t="shared" si="89"/>
        <v>9.7600000000000006E-2</v>
      </c>
      <c r="FWY39" s="32">
        <f t="shared" si="89"/>
        <v>9.7600000000000006E-2</v>
      </c>
      <c r="FWZ39" s="32">
        <f t="shared" si="89"/>
        <v>9.7600000000000006E-2</v>
      </c>
      <c r="FXA39" s="32">
        <f t="shared" si="89"/>
        <v>9.7600000000000006E-2</v>
      </c>
      <c r="FXB39" s="32">
        <f t="shared" si="89"/>
        <v>9.7600000000000006E-2</v>
      </c>
      <c r="FXC39" s="32">
        <f t="shared" si="89"/>
        <v>9.7600000000000006E-2</v>
      </c>
      <c r="FXD39" s="32">
        <f t="shared" si="89"/>
        <v>9.7600000000000006E-2</v>
      </c>
      <c r="FXE39" s="32">
        <f t="shared" si="89"/>
        <v>9.7600000000000006E-2</v>
      </c>
      <c r="FXF39" s="32">
        <f t="shared" si="89"/>
        <v>9.7600000000000006E-2</v>
      </c>
      <c r="FXG39" s="32">
        <f t="shared" si="89"/>
        <v>9.7600000000000006E-2</v>
      </c>
      <c r="FXH39" s="32">
        <f t="shared" si="89"/>
        <v>9.7600000000000006E-2</v>
      </c>
      <c r="FXI39" s="32">
        <f t="shared" si="89"/>
        <v>9.7600000000000006E-2</v>
      </c>
      <c r="FXJ39" s="32">
        <f t="shared" si="89"/>
        <v>9.7600000000000006E-2</v>
      </c>
      <c r="FXK39" s="32">
        <f t="shared" si="89"/>
        <v>9.7600000000000006E-2</v>
      </c>
      <c r="FXL39" s="32">
        <f t="shared" si="89"/>
        <v>9.7600000000000006E-2</v>
      </c>
      <c r="FXM39" s="32">
        <f t="shared" si="89"/>
        <v>9.7600000000000006E-2</v>
      </c>
      <c r="FXN39" s="32">
        <f t="shared" si="89"/>
        <v>9.7600000000000006E-2</v>
      </c>
      <c r="FXO39" s="32">
        <f t="shared" si="89"/>
        <v>9.7600000000000006E-2</v>
      </c>
      <c r="FXP39" s="32">
        <f t="shared" si="89"/>
        <v>9.7600000000000006E-2</v>
      </c>
      <c r="FXQ39" s="32">
        <f t="shared" si="89"/>
        <v>9.7600000000000006E-2</v>
      </c>
      <c r="FXR39" s="32">
        <f t="shared" si="89"/>
        <v>9.7600000000000006E-2</v>
      </c>
      <c r="FXS39" s="32">
        <f t="shared" si="89"/>
        <v>9.7600000000000006E-2</v>
      </c>
      <c r="FXT39" s="32">
        <f t="shared" si="89"/>
        <v>9.7600000000000006E-2</v>
      </c>
      <c r="FXU39" s="32">
        <f t="shared" si="89"/>
        <v>9.7600000000000006E-2</v>
      </c>
      <c r="FXV39" s="32">
        <f t="shared" si="89"/>
        <v>9.7600000000000006E-2</v>
      </c>
      <c r="FXW39" s="32">
        <f t="shared" si="89"/>
        <v>9.7600000000000006E-2</v>
      </c>
      <c r="FXX39" s="32">
        <f t="shared" si="89"/>
        <v>9.7600000000000006E-2</v>
      </c>
      <c r="FXY39" s="32">
        <f t="shared" si="89"/>
        <v>9.7600000000000006E-2</v>
      </c>
      <c r="FXZ39" s="32">
        <f t="shared" si="89"/>
        <v>9.7600000000000006E-2</v>
      </c>
      <c r="FYA39" s="32">
        <f t="shared" si="89"/>
        <v>9.7600000000000006E-2</v>
      </c>
      <c r="FYB39" s="32">
        <f t="shared" si="89"/>
        <v>9.7600000000000006E-2</v>
      </c>
      <c r="FYC39" s="32">
        <f t="shared" si="89"/>
        <v>9.7600000000000006E-2</v>
      </c>
      <c r="FYD39" s="32">
        <f t="shared" ref="FYD39:GAO39" si="90">FYC39</f>
        <v>9.7600000000000006E-2</v>
      </c>
      <c r="FYE39" s="32">
        <f t="shared" si="90"/>
        <v>9.7600000000000006E-2</v>
      </c>
      <c r="FYF39" s="32">
        <f t="shared" si="90"/>
        <v>9.7600000000000006E-2</v>
      </c>
      <c r="FYG39" s="32">
        <f t="shared" si="90"/>
        <v>9.7600000000000006E-2</v>
      </c>
      <c r="FYH39" s="32">
        <f t="shared" si="90"/>
        <v>9.7600000000000006E-2</v>
      </c>
      <c r="FYI39" s="32">
        <f t="shared" si="90"/>
        <v>9.7600000000000006E-2</v>
      </c>
      <c r="FYJ39" s="32">
        <f t="shared" si="90"/>
        <v>9.7600000000000006E-2</v>
      </c>
      <c r="FYK39" s="32">
        <f t="shared" si="90"/>
        <v>9.7600000000000006E-2</v>
      </c>
      <c r="FYL39" s="32">
        <f t="shared" si="90"/>
        <v>9.7600000000000006E-2</v>
      </c>
      <c r="FYM39" s="32">
        <f t="shared" si="90"/>
        <v>9.7600000000000006E-2</v>
      </c>
      <c r="FYN39" s="32">
        <f t="shared" si="90"/>
        <v>9.7600000000000006E-2</v>
      </c>
      <c r="FYO39" s="32">
        <f t="shared" si="90"/>
        <v>9.7600000000000006E-2</v>
      </c>
      <c r="FYP39" s="32">
        <f t="shared" si="90"/>
        <v>9.7600000000000006E-2</v>
      </c>
      <c r="FYQ39" s="32">
        <f t="shared" si="90"/>
        <v>9.7600000000000006E-2</v>
      </c>
      <c r="FYR39" s="32">
        <f t="shared" si="90"/>
        <v>9.7600000000000006E-2</v>
      </c>
      <c r="FYS39" s="32">
        <f t="shared" si="90"/>
        <v>9.7600000000000006E-2</v>
      </c>
      <c r="FYT39" s="32">
        <f t="shared" si="90"/>
        <v>9.7600000000000006E-2</v>
      </c>
      <c r="FYU39" s="32">
        <f t="shared" si="90"/>
        <v>9.7600000000000006E-2</v>
      </c>
      <c r="FYV39" s="32">
        <f t="shared" si="90"/>
        <v>9.7600000000000006E-2</v>
      </c>
      <c r="FYW39" s="32">
        <f t="shared" si="90"/>
        <v>9.7600000000000006E-2</v>
      </c>
      <c r="FYX39" s="32">
        <f t="shared" si="90"/>
        <v>9.7600000000000006E-2</v>
      </c>
      <c r="FYY39" s="32">
        <f t="shared" si="90"/>
        <v>9.7600000000000006E-2</v>
      </c>
      <c r="FYZ39" s="32">
        <f t="shared" si="90"/>
        <v>9.7600000000000006E-2</v>
      </c>
      <c r="FZA39" s="32">
        <f t="shared" si="90"/>
        <v>9.7600000000000006E-2</v>
      </c>
      <c r="FZB39" s="32">
        <f t="shared" si="90"/>
        <v>9.7600000000000006E-2</v>
      </c>
      <c r="FZC39" s="32">
        <f t="shared" si="90"/>
        <v>9.7600000000000006E-2</v>
      </c>
      <c r="FZD39" s="32">
        <f t="shared" si="90"/>
        <v>9.7600000000000006E-2</v>
      </c>
      <c r="FZE39" s="32">
        <f t="shared" si="90"/>
        <v>9.7600000000000006E-2</v>
      </c>
      <c r="FZF39" s="32">
        <f t="shared" si="90"/>
        <v>9.7600000000000006E-2</v>
      </c>
      <c r="FZG39" s="32">
        <f t="shared" si="90"/>
        <v>9.7600000000000006E-2</v>
      </c>
      <c r="FZH39" s="32">
        <f t="shared" si="90"/>
        <v>9.7600000000000006E-2</v>
      </c>
      <c r="FZI39" s="32">
        <f t="shared" si="90"/>
        <v>9.7600000000000006E-2</v>
      </c>
      <c r="FZJ39" s="32">
        <f t="shared" si="90"/>
        <v>9.7600000000000006E-2</v>
      </c>
      <c r="FZK39" s="32">
        <f t="shared" si="90"/>
        <v>9.7600000000000006E-2</v>
      </c>
      <c r="FZL39" s="32">
        <f t="shared" si="90"/>
        <v>9.7600000000000006E-2</v>
      </c>
      <c r="FZM39" s="32">
        <f t="shared" si="90"/>
        <v>9.7600000000000006E-2</v>
      </c>
      <c r="FZN39" s="32">
        <f t="shared" si="90"/>
        <v>9.7600000000000006E-2</v>
      </c>
      <c r="FZO39" s="32">
        <f t="shared" si="90"/>
        <v>9.7600000000000006E-2</v>
      </c>
      <c r="FZP39" s="32">
        <f t="shared" si="90"/>
        <v>9.7600000000000006E-2</v>
      </c>
      <c r="FZQ39" s="32">
        <f t="shared" si="90"/>
        <v>9.7600000000000006E-2</v>
      </c>
      <c r="FZR39" s="32">
        <f t="shared" si="90"/>
        <v>9.7600000000000006E-2</v>
      </c>
      <c r="FZS39" s="32">
        <f t="shared" si="90"/>
        <v>9.7600000000000006E-2</v>
      </c>
      <c r="FZT39" s="32">
        <f t="shared" si="90"/>
        <v>9.7600000000000006E-2</v>
      </c>
      <c r="FZU39" s="32">
        <f t="shared" si="90"/>
        <v>9.7600000000000006E-2</v>
      </c>
      <c r="FZV39" s="32">
        <f t="shared" si="90"/>
        <v>9.7600000000000006E-2</v>
      </c>
      <c r="FZW39" s="32">
        <f t="shared" si="90"/>
        <v>9.7600000000000006E-2</v>
      </c>
      <c r="FZX39" s="32">
        <f t="shared" si="90"/>
        <v>9.7600000000000006E-2</v>
      </c>
      <c r="FZY39" s="32">
        <f t="shared" si="90"/>
        <v>9.7600000000000006E-2</v>
      </c>
      <c r="FZZ39" s="32">
        <f t="shared" si="90"/>
        <v>9.7600000000000006E-2</v>
      </c>
      <c r="GAA39" s="32">
        <f t="shared" si="90"/>
        <v>9.7600000000000006E-2</v>
      </c>
      <c r="GAB39" s="32">
        <f t="shared" si="90"/>
        <v>9.7600000000000006E-2</v>
      </c>
      <c r="GAC39" s="32">
        <f t="shared" si="90"/>
        <v>9.7600000000000006E-2</v>
      </c>
      <c r="GAD39" s="32">
        <f t="shared" si="90"/>
        <v>9.7600000000000006E-2</v>
      </c>
      <c r="GAE39" s="32">
        <f t="shared" si="90"/>
        <v>9.7600000000000006E-2</v>
      </c>
      <c r="GAF39" s="32">
        <f t="shared" si="90"/>
        <v>9.7600000000000006E-2</v>
      </c>
      <c r="GAG39" s="32">
        <f t="shared" si="90"/>
        <v>9.7600000000000006E-2</v>
      </c>
      <c r="GAH39" s="32">
        <f t="shared" si="90"/>
        <v>9.7600000000000006E-2</v>
      </c>
      <c r="GAI39" s="32">
        <f t="shared" si="90"/>
        <v>9.7600000000000006E-2</v>
      </c>
      <c r="GAJ39" s="32">
        <f t="shared" si="90"/>
        <v>9.7600000000000006E-2</v>
      </c>
      <c r="GAK39" s="32">
        <f t="shared" si="90"/>
        <v>9.7600000000000006E-2</v>
      </c>
      <c r="GAL39" s="32">
        <f t="shared" si="90"/>
        <v>9.7600000000000006E-2</v>
      </c>
      <c r="GAM39" s="32">
        <f t="shared" si="90"/>
        <v>9.7600000000000006E-2</v>
      </c>
      <c r="GAN39" s="32">
        <f t="shared" si="90"/>
        <v>9.7600000000000006E-2</v>
      </c>
      <c r="GAO39" s="32">
        <f t="shared" si="90"/>
        <v>9.7600000000000006E-2</v>
      </c>
      <c r="GAP39" s="32">
        <f t="shared" ref="GAP39:GDA39" si="91">GAO39</f>
        <v>9.7600000000000006E-2</v>
      </c>
      <c r="GAQ39" s="32">
        <f t="shared" si="91"/>
        <v>9.7600000000000006E-2</v>
      </c>
      <c r="GAR39" s="32">
        <f t="shared" si="91"/>
        <v>9.7600000000000006E-2</v>
      </c>
      <c r="GAS39" s="32">
        <f t="shared" si="91"/>
        <v>9.7600000000000006E-2</v>
      </c>
      <c r="GAT39" s="32">
        <f t="shared" si="91"/>
        <v>9.7600000000000006E-2</v>
      </c>
      <c r="GAU39" s="32">
        <f t="shared" si="91"/>
        <v>9.7600000000000006E-2</v>
      </c>
      <c r="GAV39" s="32">
        <f t="shared" si="91"/>
        <v>9.7600000000000006E-2</v>
      </c>
      <c r="GAW39" s="32">
        <f t="shared" si="91"/>
        <v>9.7600000000000006E-2</v>
      </c>
      <c r="GAX39" s="32">
        <f t="shared" si="91"/>
        <v>9.7600000000000006E-2</v>
      </c>
      <c r="GAY39" s="32">
        <f t="shared" si="91"/>
        <v>9.7600000000000006E-2</v>
      </c>
      <c r="GAZ39" s="32">
        <f t="shared" si="91"/>
        <v>9.7600000000000006E-2</v>
      </c>
      <c r="GBA39" s="32">
        <f t="shared" si="91"/>
        <v>9.7600000000000006E-2</v>
      </c>
      <c r="GBB39" s="32">
        <f t="shared" si="91"/>
        <v>9.7600000000000006E-2</v>
      </c>
      <c r="GBC39" s="32">
        <f t="shared" si="91"/>
        <v>9.7600000000000006E-2</v>
      </c>
      <c r="GBD39" s="32">
        <f t="shared" si="91"/>
        <v>9.7600000000000006E-2</v>
      </c>
      <c r="GBE39" s="32">
        <f t="shared" si="91"/>
        <v>9.7600000000000006E-2</v>
      </c>
      <c r="GBF39" s="32">
        <f t="shared" si="91"/>
        <v>9.7600000000000006E-2</v>
      </c>
      <c r="GBG39" s="32">
        <f t="shared" si="91"/>
        <v>9.7600000000000006E-2</v>
      </c>
      <c r="GBH39" s="32">
        <f t="shared" si="91"/>
        <v>9.7600000000000006E-2</v>
      </c>
      <c r="GBI39" s="32">
        <f t="shared" si="91"/>
        <v>9.7600000000000006E-2</v>
      </c>
      <c r="GBJ39" s="32">
        <f t="shared" si="91"/>
        <v>9.7600000000000006E-2</v>
      </c>
      <c r="GBK39" s="32">
        <f t="shared" si="91"/>
        <v>9.7600000000000006E-2</v>
      </c>
      <c r="GBL39" s="32">
        <f t="shared" si="91"/>
        <v>9.7600000000000006E-2</v>
      </c>
      <c r="GBM39" s="32">
        <f t="shared" si="91"/>
        <v>9.7600000000000006E-2</v>
      </c>
      <c r="GBN39" s="32">
        <f t="shared" si="91"/>
        <v>9.7600000000000006E-2</v>
      </c>
      <c r="GBO39" s="32">
        <f t="shared" si="91"/>
        <v>9.7600000000000006E-2</v>
      </c>
      <c r="GBP39" s="32">
        <f t="shared" si="91"/>
        <v>9.7600000000000006E-2</v>
      </c>
      <c r="GBQ39" s="32">
        <f t="shared" si="91"/>
        <v>9.7600000000000006E-2</v>
      </c>
      <c r="GBR39" s="32">
        <f t="shared" si="91"/>
        <v>9.7600000000000006E-2</v>
      </c>
      <c r="GBS39" s="32">
        <f t="shared" si="91"/>
        <v>9.7600000000000006E-2</v>
      </c>
      <c r="GBT39" s="32">
        <f t="shared" si="91"/>
        <v>9.7600000000000006E-2</v>
      </c>
      <c r="GBU39" s="32">
        <f t="shared" si="91"/>
        <v>9.7600000000000006E-2</v>
      </c>
      <c r="GBV39" s="32">
        <f t="shared" si="91"/>
        <v>9.7600000000000006E-2</v>
      </c>
      <c r="GBW39" s="32">
        <f t="shared" si="91"/>
        <v>9.7600000000000006E-2</v>
      </c>
      <c r="GBX39" s="32">
        <f t="shared" si="91"/>
        <v>9.7600000000000006E-2</v>
      </c>
      <c r="GBY39" s="32">
        <f t="shared" si="91"/>
        <v>9.7600000000000006E-2</v>
      </c>
      <c r="GBZ39" s="32">
        <f t="shared" si="91"/>
        <v>9.7600000000000006E-2</v>
      </c>
      <c r="GCA39" s="32">
        <f t="shared" si="91"/>
        <v>9.7600000000000006E-2</v>
      </c>
      <c r="GCB39" s="32">
        <f t="shared" si="91"/>
        <v>9.7600000000000006E-2</v>
      </c>
      <c r="GCC39" s="32">
        <f t="shared" si="91"/>
        <v>9.7600000000000006E-2</v>
      </c>
      <c r="GCD39" s="32">
        <f t="shared" si="91"/>
        <v>9.7600000000000006E-2</v>
      </c>
      <c r="GCE39" s="32">
        <f t="shared" si="91"/>
        <v>9.7600000000000006E-2</v>
      </c>
      <c r="GCF39" s="32">
        <f t="shared" si="91"/>
        <v>9.7600000000000006E-2</v>
      </c>
      <c r="GCG39" s="32">
        <f t="shared" si="91"/>
        <v>9.7600000000000006E-2</v>
      </c>
      <c r="GCH39" s="32">
        <f t="shared" si="91"/>
        <v>9.7600000000000006E-2</v>
      </c>
      <c r="GCI39" s="32">
        <f t="shared" si="91"/>
        <v>9.7600000000000006E-2</v>
      </c>
      <c r="GCJ39" s="32">
        <f t="shared" si="91"/>
        <v>9.7600000000000006E-2</v>
      </c>
      <c r="GCK39" s="32">
        <f t="shared" si="91"/>
        <v>9.7600000000000006E-2</v>
      </c>
      <c r="GCL39" s="32">
        <f t="shared" si="91"/>
        <v>9.7600000000000006E-2</v>
      </c>
      <c r="GCM39" s="32">
        <f t="shared" si="91"/>
        <v>9.7600000000000006E-2</v>
      </c>
      <c r="GCN39" s="32">
        <f t="shared" si="91"/>
        <v>9.7600000000000006E-2</v>
      </c>
      <c r="GCO39" s="32">
        <f t="shared" si="91"/>
        <v>9.7600000000000006E-2</v>
      </c>
      <c r="GCP39" s="32">
        <f t="shared" si="91"/>
        <v>9.7600000000000006E-2</v>
      </c>
      <c r="GCQ39" s="32">
        <f t="shared" si="91"/>
        <v>9.7600000000000006E-2</v>
      </c>
      <c r="GCR39" s="32">
        <f t="shared" si="91"/>
        <v>9.7600000000000006E-2</v>
      </c>
      <c r="GCS39" s="32">
        <f t="shared" si="91"/>
        <v>9.7600000000000006E-2</v>
      </c>
      <c r="GCT39" s="32">
        <f t="shared" si="91"/>
        <v>9.7600000000000006E-2</v>
      </c>
      <c r="GCU39" s="32">
        <f t="shared" si="91"/>
        <v>9.7600000000000006E-2</v>
      </c>
      <c r="GCV39" s="32">
        <f t="shared" si="91"/>
        <v>9.7600000000000006E-2</v>
      </c>
      <c r="GCW39" s="32">
        <f t="shared" si="91"/>
        <v>9.7600000000000006E-2</v>
      </c>
      <c r="GCX39" s="32">
        <f t="shared" si="91"/>
        <v>9.7600000000000006E-2</v>
      </c>
      <c r="GCY39" s="32">
        <f t="shared" si="91"/>
        <v>9.7600000000000006E-2</v>
      </c>
      <c r="GCZ39" s="32">
        <f t="shared" si="91"/>
        <v>9.7600000000000006E-2</v>
      </c>
      <c r="GDA39" s="32">
        <f t="shared" si="91"/>
        <v>9.7600000000000006E-2</v>
      </c>
      <c r="GDB39" s="32">
        <f t="shared" ref="GDB39:GFM39" si="92">GDA39</f>
        <v>9.7600000000000006E-2</v>
      </c>
      <c r="GDC39" s="32">
        <f t="shared" si="92"/>
        <v>9.7600000000000006E-2</v>
      </c>
      <c r="GDD39" s="32">
        <f t="shared" si="92"/>
        <v>9.7600000000000006E-2</v>
      </c>
      <c r="GDE39" s="32">
        <f t="shared" si="92"/>
        <v>9.7600000000000006E-2</v>
      </c>
      <c r="GDF39" s="32">
        <f t="shared" si="92"/>
        <v>9.7600000000000006E-2</v>
      </c>
      <c r="GDG39" s="32">
        <f t="shared" si="92"/>
        <v>9.7600000000000006E-2</v>
      </c>
      <c r="GDH39" s="32">
        <f t="shared" si="92"/>
        <v>9.7600000000000006E-2</v>
      </c>
      <c r="GDI39" s="32">
        <f t="shared" si="92"/>
        <v>9.7600000000000006E-2</v>
      </c>
      <c r="GDJ39" s="32">
        <f t="shared" si="92"/>
        <v>9.7600000000000006E-2</v>
      </c>
      <c r="GDK39" s="32">
        <f t="shared" si="92"/>
        <v>9.7600000000000006E-2</v>
      </c>
      <c r="GDL39" s="32">
        <f t="shared" si="92"/>
        <v>9.7600000000000006E-2</v>
      </c>
      <c r="GDM39" s="32">
        <f t="shared" si="92"/>
        <v>9.7600000000000006E-2</v>
      </c>
      <c r="GDN39" s="32">
        <f t="shared" si="92"/>
        <v>9.7600000000000006E-2</v>
      </c>
      <c r="GDO39" s="32">
        <f t="shared" si="92"/>
        <v>9.7600000000000006E-2</v>
      </c>
      <c r="GDP39" s="32">
        <f t="shared" si="92"/>
        <v>9.7600000000000006E-2</v>
      </c>
      <c r="GDQ39" s="32">
        <f t="shared" si="92"/>
        <v>9.7600000000000006E-2</v>
      </c>
      <c r="GDR39" s="32">
        <f t="shared" si="92"/>
        <v>9.7600000000000006E-2</v>
      </c>
      <c r="GDS39" s="32">
        <f t="shared" si="92"/>
        <v>9.7600000000000006E-2</v>
      </c>
      <c r="GDT39" s="32">
        <f t="shared" si="92"/>
        <v>9.7600000000000006E-2</v>
      </c>
      <c r="GDU39" s="32">
        <f t="shared" si="92"/>
        <v>9.7600000000000006E-2</v>
      </c>
      <c r="GDV39" s="32">
        <f t="shared" si="92"/>
        <v>9.7600000000000006E-2</v>
      </c>
      <c r="GDW39" s="32">
        <f t="shared" si="92"/>
        <v>9.7600000000000006E-2</v>
      </c>
      <c r="GDX39" s="32">
        <f t="shared" si="92"/>
        <v>9.7600000000000006E-2</v>
      </c>
      <c r="GDY39" s="32">
        <f t="shared" si="92"/>
        <v>9.7600000000000006E-2</v>
      </c>
      <c r="GDZ39" s="32">
        <f t="shared" si="92"/>
        <v>9.7600000000000006E-2</v>
      </c>
      <c r="GEA39" s="32">
        <f t="shared" si="92"/>
        <v>9.7600000000000006E-2</v>
      </c>
      <c r="GEB39" s="32">
        <f t="shared" si="92"/>
        <v>9.7600000000000006E-2</v>
      </c>
      <c r="GEC39" s="32">
        <f t="shared" si="92"/>
        <v>9.7600000000000006E-2</v>
      </c>
      <c r="GED39" s="32">
        <f t="shared" si="92"/>
        <v>9.7600000000000006E-2</v>
      </c>
      <c r="GEE39" s="32">
        <f t="shared" si="92"/>
        <v>9.7600000000000006E-2</v>
      </c>
      <c r="GEF39" s="32">
        <f t="shared" si="92"/>
        <v>9.7600000000000006E-2</v>
      </c>
      <c r="GEG39" s="32">
        <f t="shared" si="92"/>
        <v>9.7600000000000006E-2</v>
      </c>
      <c r="GEH39" s="32">
        <f t="shared" si="92"/>
        <v>9.7600000000000006E-2</v>
      </c>
      <c r="GEI39" s="32">
        <f t="shared" si="92"/>
        <v>9.7600000000000006E-2</v>
      </c>
      <c r="GEJ39" s="32">
        <f t="shared" si="92"/>
        <v>9.7600000000000006E-2</v>
      </c>
      <c r="GEK39" s="32">
        <f t="shared" si="92"/>
        <v>9.7600000000000006E-2</v>
      </c>
      <c r="GEL39" s="32">
        <f t="shared" si="92"/>
        <v>9.7600000000000006E-2</v>
      </c>
      <c r="GEM39" s="32">
        <f t="shared" si="92"/>
        <v>9.7600000000000006E-2</v>
      </c>
      <c r="GEN39" s="32">
        <f t="shared" si="92"/>
        <v>9.7600000000000006E-2</v>
      </c>
      <c r="GEO39" s="32">
        <f t="shared" si="92"/>
        <v>9.7600000000000006E-2</v>
      </c>
      <c r="GEP39" s="32">
        <f t="shared" si="92"/>
        <v>9.7600000000000006E-2</v>
      </c>
      <c r="GEQ39" s="32">
        <f t="shared" si="92"/>
        <v>9.7600000000000006E-2</v>
      </c>
      <c r="GER39" s="32">
        <f t="shared" si="92"/>
        <v>9.7600000000000006E-2</v>
      </c>
      <c r="GES39" s="32">
        <f t="shared" si="92"/>
        <v>9.7600000000000006E-2</v>
      </c>
      <c r="GET39" s="32">
        <f t="shared" si="92"/>
        <v>9.7600000000000006E-2</v>
      </c>
      <c r="GEU39" s="32">
        <f t="shared" si="92"/>
        <v>9.7600000000000006E-2</v>
      </c>
      <c r="GEV39" s="32">
        <f t="shared" si="92"/>
        <v>9.7600000000000006E-2</v>
      </c>
      <c r="GEW39" s="32">
        <f t="shared" si="92"/>
        <v>9.7600000000000006E-2</v>
      </c>
      <c r="GEX39" s="32">
        <f t="shared" si="92"/>
        <v>9.7600000000000006E-2</v>
      </c>
      <c r="GEY39" s="32">
        <f t="shared" si="92"/>
        <v>9.7600000000000006E-2</v>
      </c>
      <c r="GEZ39" s="32">
        <f t="shared" si="92"/>
        <v>9.7600000000000006E-2</v>
      </c>
      <c r="GFA39" s="32">
        <f t="shared" si="92"/>
        <v>9.7600000000000006E-2</v>
      </c>
      <c r="GFB39" s="32">
        <f t="shared" si="92"/>
        <v>9.7600000000000006E-2</v>
      </c>
      <c r="GFC39" s="32">
        <f t="shared" si="92"/>
        <v>9.7600000000000006E-2</v>
      </c>
      <c r="GFD39" s="32">
        <f t="shared" si="92"/>
        <v>9.7600000000000006E-2</v>
      </c>
      <c r="GFE39" s="32">
        <f t="shared" si="92"/>
        <v>9.7600000000000006E-2</v>
      </c>
      <c r="GFF39" s="32">
        <f t="shared" si="92"/>
        <v>9.7600000000000006E-2</v>
      </c>
      <c r="GFG39" s="32">
        <f t="shared" si="92"/>
        <v>9.7600000000000006E-2</v>
      </c>
      <c r="GFH39" s="32">
        <f t="shared" si="92"/>
        <v>9.7600000000000006E-2</v>
      </c>
      <c r="GFI39" s="32">
        <f t="shared" si="92"/>
        <v>9.7600000000000006E-2</v>
      </c>
      <c r="GFJ39" s="32">
        <f t="shared" si="92"/>
        <v>9.7600000000000006E-2</v>
      </c>
      <c r="GFK39" s="32">
        <f t="shared" si="92"/>
        <v>9.7600000000000006E-2</v>
      </c>
      <c r="GFL39" s="32">
        <f t="shared" si="92"/>
        <v>9.7600000000000006E-2</v>
      </c>
      <c r="GFM39" s="32">
        <f t="shared" si="92"/>
        <v>9.7600000000000006E-2</v>
      </c>
      <c r="GFN39" s="32">
        <f t="shared" ref="GFN39:GHY39" si="93">GFM39</f>
        <v>9.7600000000000006E-2</v>
      </c>
      <c r="GFO39" s="32">
        <f t="shared" si="93"/>
        <v>9.7600000000000006E-2</v>
      </c>
      <c r="GFP39" s="32">
        <f t="shared" si="93"/>
        <v>9.7600000000000006E-2</v>
      </c>
      <c r="GFQ39" s="32">
        <f t="shared" si="93"/>
        <v>9.7600000000000006E-2</v>
      </c>
      <c r="GFR39" s="32">
        <f t="shared" si="93"/>
        <v>9.7600000000000006E-2</v>
      </c>
      <c r="GFS39" s="32">
        <f t="shared" si="93"/>
        <v>9.7600000000000006E-2</v>
      </c>
      <c r="GFT39" s="32">
        <f t="shared" si="93"/>
        <v>9.7600000000000006E-2</v>
      </c>
      <c r="GFU39" s="32">
        <f t="shared" si="93"/>
        <v>9.7600000000000006E-2</v>
      </c>
      <c r="GFV39" s="32">
        <f t="shared" si="93"/>
        <v>9.7600000000000006E-2</v>
      </c>
      <c r="GFW39" s="32">
        <f t="shared" si="93"/>
        <v>9.7600000000000006E-2</v>
      </c>
      <c r="GFX39" s="32">
        <f t="shared" si="93"/>
        <v>9.7600000000000006E-2</v>
      </c>
      <c r="GFY39" s="32">
        <f t="shared" si="93"/>
        <v>9.7600000000000006E-2</v>
      </c>
      <c r="GFZ39" s="32">
        <f t="shared" si="93"/>
        <v>9.7600000000000006E-2</v>
      </c>
      <c r="GGA39" s="32">
        <f t="shared" si="93"/>
        <v>9.7600000000000006E-2</v>
      </c>
      <c r="GGB39" s="32">
        <f t="shared" si="93"/>
        <v>9.7600000000000006E-2</v>
      </c>
      <c r="GGC39" s="32">
        <f t="shared" si="93"/>
        <v>9.7600000000000006E-2</v>
      </c>
      <c r="GGD39" s="32">
        <f t="shared" si="93"/>
        <v>9.7600000000000006E-2</v>
      </c>
      <c r="GGE39" s="32">
        <f t="shared" si="93"/>
        <v>9.7600000000000006E-2</v>
      </c>
      <c r="GGF39" s="32">
        <f t="shared" si="93"/>
        <v>9.7600000000000006E-2</v>
      </c>
      <c r="GGG39" s="32">
        <f t="shared" si="93"/>
        <v>9.7600000000000006E-2</v>
      </c>
      <c r="GGH39" s="32">
        <f t="shared" si="93"/>
        <v>9.7600000000000006E-2</v>
      </c>
      <c r="GGI39" s="32">
        <f t="shared" si="93"/>
        <v>9.7600000000000006E-2</v>
      </c>
      <c r="GGJ39" s="32">
        <f t="shared" si="93"/>
        <v>9.7600000000000006E-2</v>
      </c>
      <c r="GGK39" s="32">
        <f t="shared" si="93"/>
        <v>9.7600000000000006E-2</v>
      </c>
      <c r="GGL39" s="32">
        <f t="shared" si="93"/>
        <v>9.7600000000000006E-2</v>
      </c>
      <c r="GGM39" s="32">
        <f t="shared" si="93"/>
        <v>9.7600000000000006E-2</v>
      </c>
      <c r="GGN39" s="32">
        <f t="shared" si="93"/>
        <v>9.7600000000000006E-2</v>
      </c>
      <c r="GGO39" s="32">
        <f t="shared" si="93"/>
        <v>9.7600000000000006E-2</v>
      </c>
      <c r="GGP39" s="32">
        <f t="shared" si="93"/>
        <v>9.7600000000000006E-2</v>
      </c>
      <c r="GGQ39" s="32">
        <f t="shared" si="93"/>
        <v>9.7600000000000006E-2</v>
      </c>
      <c r="GGR39" s="32">
        <f t="shared" si="93"/>
        <v>9.7600000000000006E-2</v>
      </c>
      <c r="GGS39" s="32">
        <f t="shared" si="93"/>
        <v>9.7600000000000006E-2</v>
      </c>
      <c r="GGT39" s="32">
        <f t="shared" si="93"/>
        <v>9.7600000000000006E-2</v>
      </c>
      <c r="GGU39" s="32">
        <f t="shared" si="93"/>
        <v>9.7600000000000006E-2</v>
      </c>
      <c r="GGV39" s="32">
        <f t="shared" si="93"/>
        <v>9.7600000000000006E-2</v>
      </c>
      <c r="GGW39" s="32">
        <f t="shared" si="93"/>
        <v>9.7600000000000006E-2</v>
      </c>
      <c r="GGX39" s="32">
        <f t="shared" si="93"/>
        <v>9.7600000000000006E-2</v>
      </c>
      <c r="GGY39" s="32">
        <f t="shared" si="93"/>
        <v>9.7600000000000006E-2</v>
      </c>
      <c r="GGZ39" s="32">
        <f t="shared" si="93"/>
        <v>9.7600000000000006E-2</v>
      </c>
      <c r="GHA39" s="32">
        <f t="shared" si="93"/>
        <v>9.7600000000000006E-2</v>
      </c>
      <c r="GHB39" s="32">
        <f t="shared" si="93"/>
        <v>9.7600000000000006E-2</v>
      </c>
      <c r="GHC39" s="32">
        <f t="shared" si="93"/>
        <v>9.7600000000000006E-2</v>
      </c>
      <c r="GHD39" s="32">
        <f t="shared" si="93"/>
        <v>9.7600000000000006E-2</v>
      </c>
      <c r="GHE39" s="32">
        <f t="shared" si="93"/>
        <v>9.7600000000000006E-2</v>
      </c>
      <c r="GHF39" s="32">
        <f t="shared" si="93"/>
        <v>9.7600000000000006E-2</v>
      </c>
      <c r="GHG39" s="32">
        <f t="shared" si="93"/>
        <v>9.7600000000000006E-2</v>
      </c>
      <c r="GHH39" s="32">
        <f t="shared" si="93"/>
        <v>9.7600000000000006E-2</v>
      </c>
      <c r="GHI39" s="32">
        <f t="shared" si="93"/>
        <v>9.7600000000000006E-2</v>
      </c>
      <c r="GHJ39" s="32">
        <f t="shared" si="93"/>
        <v>9.7600000000000006E-2</v>
      </c>
      <c r="GHK39" s="32">
        <f t="shared" si="93"/>
        <v>9.7600000000000006E-2</v>
      </c>
      <c r="GHL39" s="32">
        <f t="shared" si="93"/>
        <v>9.7600000000000006E-2</v>
      </c>
      <c r="GHM39" s="32">
        <f t="shared" si="93"/>
        <v>9.7600000000000006E-2</v>
      </c>
      <c r="GHN39" s="32">
        <f t="shared" si="93"/>
        <v>9.7600000000000006E-2</v>
      </c>
      <c r="GHO39" s="32">
        <f t="shared" si="93"/>
        <v>9.7600000000000006E-2</v>
      </c>
      <c r="GHP39" s="32">
        <f t="shared" si="93"/>
        <v>9.7600000000000006E-2</v>
      </c>
      <c r="GHQ39" s="32">
        <f t="shared" si="93"/>
        <v>9.7600000000000006E-2</v>
      </c>
      <c r="GHR39" s="32">
        <f t="shared" si="93"/>
        <v>9.7600000000000006E-2</v>
      </c>
      <c r="GHS39" s="32">
        <f t="shared" si="93"/>
        <v>9.7600000000000006E-2</v>
      </c>
      <c r="GHT39" s="32">
        <f t="shared" si="93"/>
        <v>9.7600000000000006E-2</v>
      </c>
      <c r="GHU39" s="32">
        <f t="shared" si="93"/>
        <v>9.7600000000000006E-2</v>
      </c>
      <c r="GHV39" s="32">
        <f t="shared" si="93"/>
        <v>9.7600000000000006E-2</v>
      </c>
      <c r="GHW39" s="32">
        <f t="shared" si="93"/>
        <v>9.7600000000000006E-2</v>
      </c>
      <c r="GHX39" s="32">
        <f t="shared" si="93"/>
        <v>9.7600000000000006E-2</v>
      </c>
      <c r="GHY39" s="32">
        <f t="shared" si="93"/>
        <v>9.7600000000000006E-2</v>
      </c>
      <c r="GHZ39" s="32">
        <f t="shared" ref="GHZ39:GKK39" si="94">GHY39</f>
        <v>9.7600000000000006E-2</v>
      </c>
      <c r="GIA39" s="32">
        <f t="shared" si="94"/>
        <v>9.7600000000000006E-2</v>
      </c>
      <c r="GIB39" s="32">
        <f t="shared" si="94"/>
        <v>9.7600000000000006E-2</v>
      </c>
      <c r="GIC39" s="32">
        <f t="shared" si="94"/>
        <v>9.7600000000000006E-2</v>
      </c>
      <c r="GID39" s="32">
        <f t="shared" si="94"/>
        <v>9.7600000000000006E-2</v>
      </c>
      <c r="GIE39" s="32">
        <f t="shared" si="94"/>
        <v>9.7600000000000006E-2</v>
      </c>
      <c r="GIF39" s="32">
        <f t="shared" si="94"/>
        <v>9.7600000000000006E-2</v>
      </c>
      <c r="GIG39" s="32">
        <f t="shared" si="94"/>
        <v>9.7600000000000006E-2</v>
      </c>
      <c r="GIH39" s="32">
        <f t="shared" si="94"/>
        <v>9.7600000000000006E-2</v>
      </c>
      <c r="GII39" s="32">
        <f t="shared" si="94"/>
        <v>9.7600000000000006E-2</v>
      </c>
      <c r="GIJ39" s="32">
        <f t="shared" si="94"/>
        <v>9.7600000000000006E-2</v>
      </c>
      <c r="GIK39" s="32">
        <f t="shared" si="94"/>
        <v>9.7600000000000006E-2</v>
      </c>
      <c r="GIL39" s="32">
        <f t="shared" si="94"/>
        <v>9.7600000000000006E-2</v>
      </c>
      <c r="GIM39" s="32">
        <f t="shared" si="94"/>
        <v>9.7600000000000006E-2</v>
      </c>
      <c r="GIN39" s="32">
        <f t="shared" si="94"/>
        <v>9.7600000000000006E-2</v>
      </c>
      <c r="GIO39" s="32">
        <f t="shared" si="94"/>
        <v>9.7600000000000006E-2</v>
      </c>
      <c r="GIP39" s="32">
        <f t="shared" si="94"/>
        <v>9.7600000000000006E-2</v>
      </c>
      <c r="GIQ39" s="32">
        <f t="shared" si="94"/>
        <v>9.7600000000000006E-2</v>
      </c>
      <c r="GIR39" s="32">
        <f t="shared" si="94"/>
        <v>9.7600000000000006E-2</v>
      </c>
      <c r="GIS39" s="32">
        <f t="shared" si="94"/>
        <v>9.7600000000000006E-2</v>
      </c>
      <c r="GIT39" s="32">
        <f t="shared" si="94"/>
        <v>9.7600000000000006E-2</v>
      </c>
      <c r="GIU39" s="32">
        <f t="shared" si="94"/>
        <v>9.7600000000000006E-2</v>
      </c>
      <c r="GIV39" s="32">
        <f t="shared" si="94"/>
        <v>9.7600000000000006E-2</v>
      </c>
      <c r="GIW39" s="32">
        <f t="shared" si="94"/>
        <v>9.7600000000000006E-2</v>
      </c>
      <c r="GIX39" s="32">
        <f t="shared" si="94"/>
        <v>9.7600000000000006E-2</v>
      </c>
      <c r="GIY39" s="32">
        <f t="shared" si="94"/>
        <v>9.7600000000000006E-2</v>
      </c>
      <c r="GIZ39" s="32">
        <f t="shared" si="94"/>
        <v>9.7600000000000006E-2</v>
      </c>
      <c r="GJA39" s="32">
        <f t="shared" si="94"/>
        <v>9.7600000000000006E-2</v>
      </c>
      <c r="GJB39" s="32">
        <f t="shared" si="94"/>
        <v>9.7600000000000006E-2</v>
      </c>
      <c r="GJC39" s="32">
        <f t="shared" si="94"/>
        <v>9.7600000000000006E-2</v>
      </c>
      <c r="GJD39" s="32">
        <f t="shared" si="94"/>
        <v>9.7600000000000006E-2</v>
      </c>
      <c r="GJE39" s="32">
        <f t="shared" si="94"/>
        <v>9.7600000000000006E-2</v>
      </c>
      <c r="GJF39" s="32">
        <f t="shared" si="94"/>
        <v>9.7600000000000006E-2</v>
      </c>
      <c r="GJG39" s="32">
        <f t="shared" si="94"/>
        <v>9.7600000000000006E-2</v>
      </c>
      <c r="GJH39" s="32">
        <f t="shared" si="94"/>
        <v>9.7600000000000006E-2</v>
      </c>
      <c r="GJI39" s="32">
        <f t="shared" si="94"/>
        <v>9.7600000000000006E-2</v>
      </c>
      <c r="GJJ39" s="32">
        <f t="shared" si="94"/>
        <v>9.7600000000000006E-2</v>
      </c>
      <c r="GJK39" s="32">
        <f t="shared" si="94"/>
        <v>9.7600000000000006E-2</v>
      </c>
      <c r="GJL39" s="32">
        <f t="shared" si="94"/>
        <v>9.7600000000000006E-2</v>
      </c>
      <c r="GJM39" s="32">
        <f t="shared" si="94"/>
        <v>9.7600000000000006E-2</v>
      </c>
      <c r="GJN39" s="32">
        <f t="shared" si="94"/>
        <v>9.7600000000000006E-2</v>
      </c>
      <c r="GJO39" s="32">
        <f t="shared" si="94"/>
        <v>9.7600000000000006E-2</v>
      </c>
      <c r="GJP39" s="32">
        <f t="shared" si="94"/>
        <v>9.7600000000000006E-2</v>
      </c>
      <c r="GJQ39" s="32">
        <f t="shared" si="94"/>
        <v>9.7600000000000006E-2</v>
      </c>
      <c r="GJR39" s="32">
        <f t="shared" si="94"/>
        <v>9.7600000000000006E-2</v>
      </c>
      <c r="GJS39" s="32">
        <f t="shared" si="94"/>
        <v>9.7600000000000006E-2</v>
      </c>
      <c r="GJT39" s="32">
        <f t="shared" si="94"/>
        <v>9.7600000000000006E-2</v>
      </c>
      <c r="GJU39" s="32">
        <f t="shared" si="94"/>
        <v>9.7600000000000006E-2</v>
      </c>
      <c r="GJV39" s="32">
        <f t="shared" si="94"/>
        <v>9.7600000000000006E-2</v>
      </c>
      <c r="GJW39" s="32">
        <f t="shared" si="94"/>
        <v>9.7600000000000006E-2</v>
      </c>
      <c r="GJX39" s="32">
        <f t="shared" si="94"/>
        <v>9.7600000000000006E-2</v>
      </c>
      <c r="GJY39" s="32">
        <f t="shared" si="94"/>
        <v>9.7600000000000006E-2</v>
      </c>
      <c r="GJZ39" s="32">
        <f t="shared" si="94"/>
        <v>9.7600000000000006E-2</v>
      </c>
      <c r="GKA39" s="32">
        <f t="shared" si="94"/>
        <v>9.7600000000000006E-2</v>
      </c>
      <c r="GKB39" s="32">
        <f t="shared" si="94"/>
        <v>9.7600000000000006E-2</v>
      </c>
      <c r="GKC39" s="32">
        <f t="shared" si="94"/>
        <v>9.7600000000000006E-2</v>
      </c>
      <c r="GKD39" s="32">
        <f t="shared" si="94"/>
        <v>9.7600000000000006E-2</v>
      </c>
      <c r="GKE39" s="32">
        <f t="shared" si="94"/>
        <v>9.7600000000000006E-2</v>
      </c>
      <c r="GKF39" s="32">
        <f t="shared" si="94"/>
        <v>9.7600000000000006E-2</v>
      </c>
      <c r="GKG39" s="32">
        <f t="shared" si="94"/>
        <v>9.7600000000000006E-2</v>
      </c>
      <c r="GKH39" s="32">
        <f t="shared" si="94"/>
        <v>9.7600000000000006E-2</v>
      </c>
      <c r="GKI39" s="32">
        <f t="shared" si="94"/>
        <v>9.7600000000000006E-2</v>
      </c>
      <c r="GKJ39" s="32">
        <f t="shared" si="94"/>
        <v>9.7600000000000006E-2</v>
      </c>
      <c r="GKK39" s="32">
        <f t="shared" si="94"/>
        <v>9.7600000000000006E-2</v>
      </c>
      <c r="GKL39" s="32">
        <f t="shared" ref="GKL39:GMW39" si="95">GKK39</f>
        <v>9.7600000000000006E-2</v>
      </c>
      <c r="GKM39" s="32">
        <f t="shared" si="95"/>
        <v>9.7600000000000006E-2</v>
      </c>
      <c r="GKN39" s="32">
        <f t="shared" si="95"/>
        <v>9.7600000000000006E-2</v>
      </c>
      <c r="GKO39" s="32">
        <f t="shared" si="95"/>
        <v>9.7600000000000006E-2</v>
      </c>
      <c r="GKP39" s="32">
        <f t="shared" si="95"/>
        <v>9.7600000000000006E-2</v>
      </c>
      <c r="GKQ39" s="32">
        <f t="shared" si="95"/>
        <v>9.7600000000000006E-2</v>
      </c>
      <c r="GKR39" s="32">
        <f t="shared" si="95"/>
        <v>9.7600000000000006E-2</v>
      </c>
      <c r="GKS39" s="32">
        <f t="shared" si="95"/>
        <v>9.7600000000000006E-2</v>
      </c>
      <c r="GKT39" s="32">
        <f t="shared" si="95"/>
        <v>9.7600000000000006E-2</v>
      </c>
      <c r="GKU39" s="32">
        <f t="shared" si="95"/>
        <v>9.7600000000000006E-2</v>
      </c>
      <c r="GKV39" s="32">
        <f t="shared" si="95"/>
        <v>9.7600000000000006E-2</v>
      </c>
      <c r="GKW39" s="32">
        <f t="shared" si="95"/>
        <v>9.7600000000000006E-2</v>
      </c>
      <c r="GKX39" s="32">
        <f t="shared" si="95"/>
        <v>9.7600000000000006E-2</v>
      </c>
      <c r="GKY39" s="32">
        <f t="shared" si="95"/>
        <v>9.7600000000000006E-2</v>
      </c>
      <c r="GKZ39" s="32">
        <f t="shared" si="95"/>
        <v>9.7600000000000006E-2</v>
      </c>
      <c r="GLA39" s="32">
        <f t="shared" si="95"/>
        <v>9.7600000000000006E-2</v>
      </c>
      <c r="GLB39" s="32">
        <f t="shared" si="95"/>
        <v>9.7600000000000006E-2</v>
      </c>
      <c r="GLC39" s="32">
        <f t="shared" si="95"/>
        <v>9.7600000000000006E-2</v>
      </c>
      <c r="GLD39" s="32">
        <f t="shared" si="95"/>
        <v>9.7600000000000006E-2</v>
      </c>
      <c r="GLE39" s="32">
        <f t="shared" si="95"/>
        <v>9.7600000000000006E-2</v>
      </c>
      <c r="GLF39" s="32">
        <f t="shared" si="95"/>
        <v>9.7600000000000006E-2</v>
      </c>
      <c r="GLG39" s="32">
        <f t="shared" si="95"/>
        <v>9.7600000000000006E-2</v>
      </c>
      <c r="GLH39" s="32">
        <f t="shared" si="95"/>
        <v>9.7600000000000006E-2</v>
      </c>
      <c r="GLI39" s="32">
        <f t="shared" si="95"/>
        <v>9.7600000000000006E-2</v>
      </c>
      <c r="GLJ39" s="32">
        <f t="shared" si="95"/>
        <v>9.7600000000000006E-2</v>
      </c>
      <c r="GLK39" s="32">
        <f t="shared" si="95"/>
        <v>9.7600000000000006E-2</v>
      </c>
      <c r="GLL39" s="32">
        <f t="shared" si="95"/>
        <v>9.7600000000000006E-2</v>
      </c>
      <c r="GLM39" s="32">
        <f t="shared" si="95"/>
        <v>9.7600000000000006E-2</v>
      </c>
      <c r="GLN39" s="32">
        <f t="shared" si="95"/>
        <v>9.7600000000000006E-2</v>
      </c>
      <c r="GLO39" s="32">
        <f t="shared" si="95"/>
        <v>9.7600000000000006E-2</v>
      </c>
      <c r="GLP39" s="32">
        <f t="shared" si="95"/>
        <v>9.7600000000000006E-2</v>
      </c>
      <c r="GLQ39" s="32">
        <f t="shared" si="95"/>
        <v>9.7600000000000006E-2</v>
      </c>
      <c r="GLR39" s="32">
        <f t="shared" si="95"/>
        <v>9.7600000000000006E-2</v>
      </c>
      <c r="GLS39" s="32">
        <f t="shared" si="95"/>
        <v>9.7600000000000006E-2</v>
      </c>
      <c r="GLT39" s="32">
        <f t="shared" si="95"/>
        <v>9.7600000000000006E-2</v>
      </c>
      <c r="GLU39" s="32">
        <f t="shared" si="95"/>
        <v>9.7600000000000006E-2</v>
      </c>
      <c r="GLV39" s="32">
        <f t="shared" si="95"/>
        <v>9.7600000000000006E-2</v>
      </c>
      <c r="GLW39" s="32">
        <f t="shared" si="95"/>
        <v>9.7600000000000006E-2</v>
      </c>
      <c r="GLX39" s="32">
        <f t="shared" si="95"/>
        <v>9.7600000000000006E-2</v>
      </c>
      <c r="GLY39" s="32">
        <f t="shared" si="95"/>
        <v>9.7600000000000006E-2</v>
      </c>
      <c r="GLZ39" s="32">
        <f t="shared" si="95"/>
        <v>9.7600000000000006E-2</v>
      </c>
      <c r="GMA39" s="32">
        <f t="shared" si="95"/>
        <v>9.7600000000000006E-2</v>
      </c>
      <c r="GMB39" s="32">
        <f t="shared" si="95"/>
        <v>9.7600000000000006E-2</v>
      </c>
      <c r="GMC39" s="32">
        <f t="shared" si="95"/>
        <v>9.7600000000000006E-2</v>
      </c>
      <c r="GMD39" s="32">
        <f t="shared" si="95"/>
        <v>9.7600000000000006E-2</v>
      </c>
      <c r="GME39" s="32">
        <f t="shared" si="95"/>
        <v>9.7600000000000006E-2</v>
      </c>
      <c r="GMF39" s="32">
        <f t="shared" si="95"/>
        <v>9.7600000000000006E-2</v>
      </c>
      <c r="GMG39" s="32">
        <f t="shared" si="95"/>
        <v>9.7600000000000006E-2</v>
      </c>
      <c r="GMH39" s="32">
        <f t="shared" si="95"/>
        <v>9.7600000000000006E-2</v>
      </c>
      <c r="GMI39" s="32">
        <f t="shared" si="95"/>
        <v>9.7600000000000006E-2</v>
      </c>
      <c r="GMJ39" s="32">
        <f t="shared" si="95"/>
        <v>9.7600000000000006E-2</v>
      </c>
      <c r="GMK39" s="32">
        <f t="shared" si="95"/>
        <v>9.7600000000000006E-2</v>
      </c>
      <c r="GML39" s="32">
        <f t="shared" si="95"/>
        <v>9.7600000000000006E-2</v>
      </c>
      <c r="GMM39" s="32">
        <f t="shared" si="95"/>
        <v>9.7600000000000006E-2</v>
      </c>
      <c r="GMN39" s="32">
        <f t="shared" si="95"/>
        <v>9.7600000000000006E-2</v>
      </c>
      <c r="GMO39" s="32">
        <f t="shared" si="95"/>
        <v>9.7600000000000006E-2</v>
      </c>
      <c r="GMP39" s="32">
        <f t="shared" si="95"/>
        <v>9.7600000000000006E-2</v>
      </c>
      <c r="GMQ39" s="32">
        <f t="shared" si="95"/>
        <v>9.7600000000000006E-2</v>
      </c>
      <c r="GMR39" s="32">
        <f t="shared" si="95"/>
        <v>9.7600000000000006E-2</v>
      </c>
      <c r="GMS39" s="32">
        <f t="shared" si="95"/>
        <v>9.7600000000000006E-2</v>
      </c>
      <c r="GMT39" s="32">
        <f t="shared" si="95"/>
        <v>9.7600000000000006E-2</v>
      </c>
      <c r="GMU39" s="32">
        <f t="shared" si="95"/>
        <v>9.7600000000000006E-2</v>
      </c>
      <c r="GMV39" s="32">
        <f t="shared" si="95"/>
        <v>9.7600000000000006E-2</v>
      </c>
      <c r="GMW39" s="32">
        <f t="shared" si="95"/>
        <v>9.7600000000000006E-2</v>
      </c>
      <c r="GMX39" s="32">
        <f t="shared" ref="GMX39:GPI39" si="96">GMW39</f>
        <v>9.7600000000000006E-2</v>
      </c>
      <c r="GMY39" s="32">
        <f t="shared" si="96"/>
        <v>9.7600000000000006E-2</v>
      </c>
      <c r="GMZ39" s="32">
        <f t="shared" si="96"/>
        <v>9.7600000000000006E-2</v>
      </c>
      <c r="GNA39" s="32">
        <f t="shared" si="96"/>
        <v>9.7600000000000006E-2</v>
      </c>
      <c r="GNB39" s="32">
        <f t="shared" si="96"/>
        <v>9.7600000000000006E-2</v>
      </c>
      <c r="GNC39" s="32">
        <f t="shared" si="96"/>
        <v>9.7600000000000006E-2</v>
      </c>
      <c r="GND39" s="32">
        <f t="shared" si="96"/>
        <v>9.7600000000000006E-2</v>
      </c>
      <c r="GNE39" s="32">
        <f t="shared" si="96"/>
        <v>9.7600000000000006E-2</v>
      </c>
      <c r="GNF39" s="32">
        <f t="shared" si="96"/>
        <v>9.7600000000000006E-2</v>
      </c>
      <c r="GNG39" s="32">
        <f t="shared" si="96"/>
        <v>9.7600000000000006E-2</v>
      </c>
      <c r="GNH39" s="32">
        <f t="shared" si="96"/>
        <v>9.7600000000000006E-2</v>
      </c>
      <c r="GNI39" s="32">
        <f t="shared" si="96"/>
        <v>9.7600000000000006E-2</v>
      </c>
      <c r="GNJ39" s="32">
        <f t="shared" si="96"/>
        <v>9.7600000000000006E-2</v>
      </c>
      <c r="GNK39" s="32">
        <f t="shared" si="96"/>
        <v>9.7600000000000006E-2</v>
      </c>
      <c r="GNL39" s="32">
        <f t="shared" si="96"/>
        <v>9.7600000000000006E-2</v>
      </c>
      <c r="GNM39" s="32">
        <f t="shared" si="96"/>
        <v>9.7600000000000006E-2</v>
      </c>
      <c r="GNN39" s="32">
        <f t="shared" si="96"/>
        <v>9.7600000000000006E-2</v>
      </c>
      <c r="GNO39" s="32">
        <f t="shared" si="96"/>
        <v>9.7600000000000006E-2</v>
      </c>
      <c r="GNP39" s="32">
        <f t="shared" si="96"/>
        <v>9.7600000000000006E-2</v>
      </c>
      <c r="GNQ39" s="32">
        <f t="shared" si="96"/>
        <v>9.7600000000000006E-2</v>
      </c>
      <c r="GNR39" s="32">
        <f t="shared" si="96"/>
        <v>9.7600000000000006E-2</v>
      </c>
      <c r="GNS39" s="32">
        <f t="shared" si="96"/>
        <v>9.7600000000000006E-2</v>
      </c>
      <c r="GNT39" s="32">
        <f t="shared" si="96"/>
        <v>9.7600000000000006E-2</v>
      </c>
      <c r="GNU39" s="32">
        <f t="shared" si="96"/>
        <v>9.7600000000000006E-2</v>
      </c>
      <c r="GNV39" s="32">
        <f t="shared" si="96"/>
        <v>9.7600000000000006E-2</v>
      </c>
      <c r="GNW39" s="32">
        <f t="shared" si="96"/>
        <v>9.7600000000000006E-2</v>
      </c>
      <c r="GNX39" s="32">
        <f t="shared" si="96"/>
        <v>9.7600000000000006E-2</v>
      </c>
      <c r="GNY39" s="32">
        <f t="shared" si="96"/>
        <v>9.7600000000000006E-2</v>
      </c>
      <c r="GNZ39" s="32">
        <f t="shared" si="96"/>
        <v>9.7600000000000006E-2</v>
      </c>
      <c r="GOA39" s="32">
        <f t="shared" si="96"/>
        <v>9.7600000000000006E-2</v>
      </c>
      <c r="GOB39" s="32">
        <f t="shared" si="96"/>
        <v>9.7600000000000006E-2</v>
      </c>
      <c r="GOC39" s="32">
        <f t="shared" si="96"/>
        <v>9.7600000000000006E-2</v>
      </c>
      <c r="GOD39" s="32">
        <f t="shared" si="96"/>
        <v>9.7600000000000006E-2</v>
      </c>
      <c r="GOE39" s="32">
        <f t="shared" si="96"/>
        <v>9.7600000000000006E-2</v>
      </c>
      <c r="GOF39" s="32">
        <f t="shared" si="96"/>
        <v>9.7600000000000006E-2</v>
      </c>
      <c r="GOG39" s="32">
        <f t="shared" si="96"/>
        <v>9.7600000000000006E-2</v>
      </c>
      <c r="GOH39" s="32">
        <f t="shared" si="96"/>
        <v>9.7600000000000006E-2</v>
      </c>
      <c r="GOI39" s="32">
        <f t="shared" si="96"/>
        <v>9.7600000000000006E-2</v>
      </c>
      <c r="GOJ39" s="32">
        <f t="shared" si="96"/>
        <v>9.7600000000000006E-2</v>
      </c>
      <c r="GOK39" s="32">
        <f t="shared" si="96"/>
        <v>9.7600000000000006E-2</v>
      </c>
      <c r="GOL39" s="32">
        <f t="shared" si="96"/>
        <v>9.7600000000000006E-2</v>
      </c>
      <c r="GOM39" s="32">
        <f t="shared" si="96"/>
        <v>9.7600000000000006E-2</v>
      </c>
      <c r="GON39" s="32">
        <f t="shared" si="96"/>
        <v>9.7600000000000006E-2</v>
      </c>
      <c r="GOO39" s="32">
        <f t="shared" si="96"/>
        <v>9.7600000000000006E-2</v>
      </c>
      <c r="GOP39" s="32">
        <f t="shared" si="96"/>
        <v>9.7600000000000006E-2</v>
      </c>
      <c r="GOQ39" s="32">
        <f t="shared" si="96"/>
        <v>9.7600000000000006E-2</v>
      </c>
      <c r="GOR39" s="32">
        <f t="shared" si="96"/>
        <v>9.7600000000000006E-2</v>
      </c>
      <c r="GOS39" s="32">
        <f t="shared" si="96"/>
        <v>9.7600000000000006E-2</v>
      </c>
      <c r="GOT39" s="32">
        <f t="shared" si="96"/>
        <v>9.7600000000000006E-2</v>
      </c>
      <c r="GOU39" s="32">
        <f t="shared" si="96"/>
        <v>9.7600000000000006E-2</v>
      </c>
      <c r="GOV39" s="32">
        <f t="shared" si="96"/>
        <v>9.7600000000000006E-2</v>
      </c>
      <c r="GOW39" s="32">
        <f t="shared" si="96"/>
        <v>9.7600000000000006E-2</v>
      </c>
      <c r="GOX39" s="32">
        <f t="shared" si="96"/>
        <v>9.7600000000000006E-2</v>
      </c>
      <c r="GOY39" s="32">
        <f t="shared" si="96"/>
        <v>9.7600000000000006E-2</v>
      </c>
      <c r="GOZ39" s="32">
        <f t="shared" si="96"/>
        <v>9.7600000000000006E-2</v>
      </c>
      <c r="GPA39" s="32">
        <f t="shared" si="96"/>
        <v>9.7600000000000006E-2</v>
      </c>
      <c r="GPB39" s="32">
        <f t="shared" si="96"/>
        <v>9.7600000000000006E-2</v>
      </c>
      <c r="GPC39" s="32">
        <f t="shared" si="96"/>
        <v>9.7600000000000006E-2</v>
      </c>
      <c r="GPD39" s="32">
        <f t="shared" si="96"/>
        <v>9.7600000000000006E-2</v>
      </c>
      <c r="GPE39" s="32">
        <f t="shared" si="96"/>
        <v>9.7600000000000006E-2</v>
      </c>
      <c r="GPF39" s="32">
        <f t="shared" si="96"/>
        <v>9.7600000000000006E-2</v>
      </c>
      <c r="GPG39" s="32">
        <f t="shared" si="96"/>
        <v>9.7600000000000006E-2</v>
      </c>
      <c r="GPH39" s="32">
        <f t="shared" si="96"/>
        <v>9.7600000000000006E-2</v>
      </c>
      <c r="GPI39" s="32">
        <f t="shared" si="96"/>
        <v>9.7600000000000006E-2</v>
      </c>
      <c r="GPJ39" s="32">
        <f t="shared" ref="GPJ39:GRU39" si="97">GPI39</f>
        <v>9.7600000000000006E-2</v>
      </c>
      <c r="GPK39" s="32">
        <f t="shared" si="97"/>
        <v>9.7600000000000006E-2</v>
      </c>
      <c r="GPL39" s="32">
        <f t="shared" si="97"/>
        <v>9.7600000000000006E-2</v>
      </c>
      <c r="GPM39" s="32">
        <f t="shared" si="97"/>
        <v>9.7600000000000006E-2</v>
      </c>
      <c r="GPN39" s="32">
        <f t="shared" si="97"/>
        <v>9.7600000000000006E-2</v>
      </c>
      <c r="GPO39" s="32">
        <f t="shared" si="97"/>
        <v>9.7600000000000006E-2</v>
      </c>
      <c r="GPP39" s="32">
        <f t="shared" si="97"/>
        <v>9.7600000000000006E-2</v>
      </c>
      <c r="GPQ39" s="32">
        <f t="shared" si="97"/>
        <v>9.7600000000000006E-2</v>
      </c>
      <c r="GPR39" s="32">
        <f t="shared" si="97"/>
        <v>9.7600000000000006E-2</v>
      </c>
      <c r="GPS39" s="32">
        <f t="shared" si="97"/>
        <v>9.7600000000000006E-2</v>
      </c>
      <c r="GPT39" s="32">
        <f t="shared" si="97"/>
        <v>9.7600000000000006E-2</v>
      </c>
      <c r="GPU39" s="32">
        <f t="shared" si="97"/>
        <v>9.7600000000000006E-2</v>
      </c>
      <c r="GPV39" s="32">
        <f t="shared" si="97"/>
        <v>9.7600000000000006E-2</v>
      </c>
      <c r="GPW39" s="32">
        <f t="shared" si="97"/>
        <v>9.7600000000000006E-2</v>
      </c>
      <c r="GPX39" s="32">
        <f t="shared" si="97"/>
        <v>9.7600000000000006E-2</v>
      </c>
      <c r="GPY39" s="32">
        <f t="shared" si="97"/>
        <v>9.7600000000000006E-2</v>
      </c>
      <c r="GPZ39" s="32">
        <f t="shared" si="97"/>
        <v>9.7600000000000006E-2</v>
      </c>
      <c r="GQA39" s="32">
        <f t="shared" si="97"/>
        <v>9.7600000000000006E-2</v>
      </c>
      <c r="GQB39" s="32">
        <f t="shared" si="97"/>
        <v>9.7600000000000006E-2</v>
      </c>
      <c r="GQC39" s="32">
        <f t="shared" si="97"/>
        <v>9.7600000000000006E-2</v>
      </c>
      <c r="GQD39" s="32">
        <f t="shared" si="97"/>
        <v>9.7600000000000006E-2</v>
      </c>
      <c r="GQE39" s="32">
        <f t="shared" si="97"/>
        <v>9.7600000000000006E-2</v>
      </c>
      <c r="GQF39" s="32">
        <f t="shared" si="97"/>
        <v>9.7600000000000006E-2</v>
      </c>
      <c r="GQG39" s="32">
        <f t="shared" si="97"/>
        <v>9.7600000000000006E-2</v>
      </c>
      <c r="GQH39" s="32">
        <f t="shared" si="97"/>
        <v>9.7600000000000006E-2</v>
      </c>
      <c r="GQI39" s="32">
        <f t="shared" si="97"/>
        <v>9.7600000000000006E-2</v>
      </c>
      <c r="GQJ39" s="32">
        <f t="shared" si="97"/>
        <v>9.7600000000000006E-2</v>
      </c>
      <c r="GQK39" s="32">
        <f t="shared" si="97"/>
        <v>9.7600000000000006E-2</v>
      </c>
      <c r="GQL39" s="32">
        <f t="shared" si="97"/>
        <v>9.7600000000000006E-2</v>
      </c>
      <c r="GQM39" s="32">
        <f t="shared" si="97"/>
        <v>9.7600000000000006E-2</v>
      </c>
      <c r="GQN39" s="32">
        <f t="shared" si="97"/>
        <v>9.7600000000000006E-2</v>
      </c>
      <c r="GQO39" s="32">
        <f t="shared" si="97"/>
        <v>9.7600000000000006E-2</v>
      </c>
      <c r="GQP39" s="32">
        <f t="shared" si="97"/>
        <v>9.7600000000000006E-2</v>
      </c>
      <c r="GQQ39" s="32">
        <f t="shared" si="97"/>
        <v>9.7600000000000006E-2</v>
      </c>
      <c r="GQR39" s="32">
        <f t="shared" si="97"/>
        <v>9.7600000000000006E-2</v>
      </c>
      <c r="GQS39" s="32">
        <f t="shared" si="97"/>
        <v>9.7600000000000006E-2</v>
      </c>
      <c r="GQT39" s="32">
        <f t="shared" si="97"/>
        <v>9.7600000000000006E-2</v>
      </c>
      <c r="GQU39" s="32">
        <f t="shared" si="97"/>
        <v>9.7600000000000006E-2</v>
      </c>
      <c r="GQV39" s="32">
        <f t="shared" si="97"/>
        <v>9.7600000000000006E-2</v>
      </c>
      <c r="GQW39" s="32">
        <f t="shared" si="97"/>
        <v>9.7600000000000006E-2</v>
      </c>
      <c r="GQX39" s="32">
        <f t="shared" si="97"/>
        <v>9.7600000000000006E-2</v>
      </c>
      <c r="GQY39" s="32">
        <f t="shared" si="97"/>
        <v>9.7600000000000006E-2</v>
      </c>
      <c r="GQZ39" s="32">
        <f t="shared" si="97"/>
        <v>9.7600000000000006E-2</v>
      </c>
      <c r="GRA39" s="32">
        <f t="shared" si="97"/>
        <v>9.7600000000000006E-2</v>
      </c>
      <c r="GRB39" s="32">
        <f t="shared" si="97"/>
        <v>9.7600000000000006E-2</v>
      </c>
      <c r="GRC39" s="32">
        <f t="shared" si="97"/>
        <v>9.7600000000000006E-2</v>
      </c>
      <c r="GRD39" s="32">
        <f t="shared" si="97"/>
        <v>9.7600000000000006E-2</v>
      </c>
      <c r="GRE39" s="32">
        <f t="shared" si="97"/>
        <v>9.7600000000000006E-2</v>
      </c>
      <c r="GRF39" s="32">
        <f t="shared" si="97"/>
        <v>9.7600000000000006E-2</v>
      </c>
      <c r="GRG39" s="32">
        <f t="shared" si="97"/>
        <v>9.7600000000000006E-2</v>
      </c>
      <c r="GRH39" s="32">
        <f t="shared" si="97"/>
        <v>9.7600000000000006E-2</v>
      </c>
      <c r="GRI39" s="32">
        <f t="shared" si="97"/>
        <v>9.7600000000000006E-2</v>
      </c>
      <c r="GRJ39" s="32">
        <f t="shared" si="97"/>
        <v>9.7600000000000006E-2</v>
      </c>
      <c r="GRK39" s="32">
        <f t="shared" si="97"/>
        <v>9.7600000000000006E-2</v>
      </c>
      <c r="GRL39" s="32">
        <f t="shared" si="97"/>
        <v>9.7600000000000006E-2</v>
      </c>
      <c r="GRM39" s="32">
        <f t="shared" si="97"/>
        <v>9.7600000000000006E-2</v>
      </c>
      <c r="GRN39" s="32">
        <f t="shared" si="97"/>
        <v>9.7600000000000006E-2</v>
      </c>
      <c r="GRO39" s="32">
        <f t="shared" si="97"/>
        <v>9.7600000000000006E-2</v>
      </c>
      <c r="GRP39" s="32">
        <f t="shared" si="97"/>
        <v>9.7600000000000006E-2</v>
      </c>
      <c r="GRQ39" s="32">
        <f t="shared" si="97"/>
        <v>9.7600000000000006E-2</v>
      </c>
      <c r="GRR39" s="32">
        <f t="shared" si="97"/>
        <v>9.7600000000000006E-2</v>
      </c>
      <c r="GRS39" s="32">
        <f t="shared" si="97"/>
        <v>9.7600000000000006E-2</v>
      </c>
      <c r="GRT39" s="32">
        <f t="shared" si="97"/>
        <v>9.7600000000000006E-2</v>
      </c>
      <c r="GRU39" s="32">
        <f t="shared" si="97"/>
        <v>9.7600000000000006E-2</v>
      </c>
      <c r="GRV39" s="32">
        <f t="shared" ref="GRV39:GUG39" si="98">GRU39</f>
        <v>9.7600000000000006E-2</v>
      </c>
      <c r="GRW39" s="32">
        <f t="shared" si="98"/>
        <v>9.7600000000000006E-2</v>
      </c>
      <c r="GRX39" s="32">
        <f t="shared" si="98"/>
        <v>9.7600000000000006E-2</v>
      </c>
      <c r="GRY39" s="32">
        <f t="shared" si="98"/>
        <v>9.7600000000000006E-2</v>
      </c>
      <c r="GRZ39" s="32">
        <f t="shared" si="98"/>
        <v>9.7600000000000006E-2</v>
      </c>
      <c r="GSA39" s="32">
        <f t="shared" si="98"/>
        <v>9.7600000000000006E-2</v>
      </c>
      <c r="GSB39" s="32">
        <f t="shared" si="98"/>
        <v>9.7600000000000006E-2</v>
      </c>
      <c r="GSC39" s="32">
        <f t="shared" si="98"/>
        <v>9.7600000000000006E-2</v>
      </c>
      <c r="GSD39" s="32">
        <f t="shared" si="98"/>
        <v>9.7600000000000006E-2</v>
      </c>
      <c r="GSE39" s="32">
        <f t="shared" si="98"/>
        <v>9.7600000000000006E-2</v>
      </c>
      <c r="GSF39" s="32">
        <f t="shared" si="98"/>
        <v>9.7600000000000006E-2</v>
      </c>
      <c r="GSG39" s="32">
        <f t="shared" si="98"/>
        <v>9.7600000000000006E-2</v>
      </c>
      <c r="GSH39" s="32">
        <f t="shared" si="98"/>
        <v>9.7600000000000006E-2</v>
      </c>
      <c r="GSI39" s="32">
        <f t="shared" si="98"/>
        <v>9.7600000000000006E-2</v>
      </c>
      <c r="GSJ39" s="32">
        <f t="shared" si="98"/>
        <v>9.7600000000000006E-2</v>
      </c>
      <c r="GSK39" s="32">
        <f t="shared" si="98"/>
        <v>9.7600000000000006E-2</v>
      </c>
      <c r="GSL39" s="32">
        <f t="shared" si="98"/>
        <v>9.7600000000000006E-2</v>
      </c>
      <c r="GSM39" s="32">
        <f t="shared" si="98"/>
        <v>9.7600000000000006E-2</v>
      </c>
      <c r="GSN39" s="32">
        <f t="shared" si="98"/>
        <v>9.7600000000000006E-2</v>
      </c>
      <c r="GSO39" s="32">
        <f t="shared" si="98"/>
        <v>9.7600000000000006E-2</v>
      </c>
      <c r="GSP39" s="32">
        <f t="shared" si="98"/>
        <v>9.7600000000000006E-2</v>
      </c>
      <c r="GSQ39" s="32">
        <f t="shared" si="98"/>
        <v>9.7600000000000006E-2</v>
      </c>
      <c r="GSR39" s="32">
        <f t="shared" si="98"/>
        <v>9.7600000000000006E-2</v>
      </c>
      <c r="GSS39" s="32">
        <f t="shared" si="98"/>
        <v>9.7600000000000006E-2</v>
      </c>
      <c r="GST39" s="32">
        <f t="shared" si="98"/>
        <v>9.7600000000000006E-2</v>
      </c>
      <c r="GSU39" s="32">
        <f t="shared" si="98"/>
        <v>9.7600000000000006E-2</v>
      </c>
      <c r="GSV39" s="32">
        <f t="shared" si="98"/>
        <v>9.7600000000000006E-2</v>
      </c>
      <c r="GSW39" s="32">
        <f t="shared" si="98"/>
        <v>9.7600000000000006E-2</v>
      </c>
      <c r="GSX39" s="32">
        <f t="shared" si="98"/>
        <v>9.7600000000000006E-2</v>
      </c>
      <c r="GSY39" s="32">
        <f t="shared" si="98"/>
        <v>9.7600000000000006E-2</v>
      </c>
      <c r="GSZ39" s="32">
        <f t="shared" si="98"/>
        <v>9.7600000000000006E-2</v>
      </c>
      <c r="GTA39" s="32">
        <f t="shared" si="98"/>
        <v>9.7600000000000006E-2</v>
      </c>
      <c r="GTB39" s="32">
        <f t="shared" si="98"/>
        <v>9.7600000000000006E-2</v>
      </c>
      <c r="GTC39" s="32">
        <f t="shared" si="98"/>
        <v>9.7600000000000006E-2</v>
      </c>
      <c r="GTD39" s="32">
        <f t="shared" si="98"/>
        <v>9.7600000000000006E-2</v>
      </c>
      <c r="GTE39" s="32">
        <f t="shared" si="98"/>
        <v>9.7600000000000006E-2</v>
      </c>
      <c r="GTF39" s="32">
        <f t="shared" si="98"/>
        <v>9.7600000000000006E-2</v>
      </c>
      <c r="GTG39" s="32">
        <f t="shared" si="98"/>
        <v>9.7600000000000006E-2</v>
      </c>
      <c r="GTH39" s="32">
        <f t="shared" si="98"/>
        <v>9.7600000000000006E-2</v>
      </c>
      <c r="GTI39" s="32">
        <f t="shared" si="98"/>
        <v>9.7600000000000006E-2</v>
      </c>
      <c r="GTJ39" s="32">
        <f t="shared" si="98"/>
        <v>9.7600000000000006E-2</v>
      </c>
      <c r="GTK39" s="32">
        <f t="shared" si="98"/>
        <v>9.7600000000000006E-2</v>
      </c>
      <c r="GTL39" s="32">
        <f t="shared" si="98"/>
        <v>9.7600000000000006E-2</v>
      </c>
      <c r="GTM39" s="32">
        <f t="shared" si="98"/>
        <v>9.7600000000000006E-2</v>
      </c>
      <c r="GTN39" s="32">
        <f t="shared" si="98"/>
        <v>9.7600000000000006E-2</v>
      </c>
      <c r="GTO39" s="32">
        <f t="shared" si="98"/>
        <v>9.7600000000000006E-2</v>
      </c>
      <c r="GTP39" s="32">
        <f t="shared" si="98"/>
        <v>9.7600000000000006E-2</v>
      </c>
      <c r="GTQ39" s="32">
        <f t="shared" si="98"/>
        <v>9.7600000000000006E-2</v>
      </c>
      <c r="GTR39" s="32">
        <f t="shared" si="98"/>
        <v>9.7600000000000006E-2</v>
      </c>
      <c r="GTS39" s="32">
        <f t="shared" si="98"/>
        <v>9.7600000000000006E-2</v>
      </c>
      <c r="GTT39" s="32">
        <f t="shared" si="98"/>
        <v>9.7600000000000006E-2</v>
      </c>
      <c r="GTU39" s="32">
        <f t="shared" si="98"/>
        <v>9.7600000000000006E-2</v>
      </c>
      <c r="GTV39" s="32">
        <f t="shared" si="98"/>
        <v>9.7600000000000006E-2</v>
      </c>
      <c r="GTW39" s="32">
        <f t="shared" si="98"/>
        <v>9.7600000000000006E-2</v>
      </c>
      <c r="GTX39" s="32">
        <f t="shared" si="98"/>
        <v>9.7600000000000006E-2</v>
      </c>
      <c r="GTY39" s="32">
        <f t="shared" si="98"/>
        <v>9.7600000000000006E-2</v>
      </c>
      <c r="GTZ39" s="32">
        <f t="shared" si="98"/>
        <v>9.7600000000000006E-2</v>
      </c>
      <c r="GUA39" s="32">
        <f t="shared" si="98"/>
        <v>9.7600000000000006E-2</v>
      </c>
      <c r="GUB39" s="32">
        <f t="shared" si="98"/>
        <v>9.7600000000000006E-2</v>
      </c>
      <c r="GUC39" s="32">
        <f t="shared" si="98"/>
        <v>9.7600000000000006E-2</v>
      </c>
      <c r="GUD39" s="32">
        <f t="shared" si="98"/>
        <v>9.7600000000000006E-2</v>
      </c>
      <c r="GUE39" s="32">
        <f t="shared" si="98"/>
        <v>9.7600000000000006E-2</v>
      </c>
      <c r="GUF39" s="32">
        <f t="shared" si="98"/>
        <v>9.7600000000000006E-2</v>
      </c>
      <c r="GUG39" s="32">
        <f t="shared" si="98"/>
        <v>9.7600000000000006E-2</v>
      </c>
      <c r="GUH39" s="32">
        <f t="shared" ref="GUH39:GWS39" si="99">GUG39</f>
        <v>9.7600000000000006E-2</v>
      </c>
      <c r="GUI39" s="32">
        <f t="shared" si="99"/>
        <v>9.7600000000000006E-2</v>
      </c>
      <c r="GUJ39" s="32">
        <f t="shared" si="99"/>
        <v>9.7600000000000006E-2</v>
      </c>
      <c r="GUK39" s="32">
        <f t="shared" si="99"/>
        <v>9.7600000000000006E-2</v>
      </c>
      <c r="GUL39" s="32">
        <f t="shared" si="99"/>
        <v>9.7600000000000006E-2</v>
      </c>
      <c r="GUM39" s="32">
        <f t="shared" si="99"/>
        <v>9.7600000000000006E-2</v>
      </c>
      <c r="GUN39" s="32">
        <f t="shared" si="99"/>
        <v>9.7600000000000006E-2</v>
      </c>
      <c r="GUO39" s="32">
        <f t="shared" si="99"/>
        <v>9.7600000000000006E-2</v>
      </c>
      <c r="GUP39" s="32">
        <f t="shared" si="99"/>
        <v>9.7600000000000006E-2</v>
      </c>
      <c r="GUQ39" s="32">
        <f t="shared" si="99"/>
        <v>9.7600000000000006E-2</v>
      </c>
      <c r="GUR39" s="32">
        <f t="shared" si="99"/>
        <v>9.7600000000000006E-2</v>
      </c>
      <c r="GUS39" s="32">
        <f t="shared" si="99"/>
        <v>9.7600000000000006E-2</v>
      </c>
      <c r="GUT39" s="32">
        <f t="shared" si="99"/>
        <v>9.7600000000000006E-2</v>
      </c>
      <c r="GUU39" s="32">
        <f t="shared" si="99"/>
        <v>9.7600000000000006E-2</v>
      </c>
      <c r="GUV39" s="32">
        <f t="shared" si="99"/>
        <v>9.7600000000000006E-2</v>
      </c>
      <c r="GUW39" s="32">
        <f t="shared" si="99"/>
        <v>9.7600000000000006E-2</v>
      </c>
      <c r="GUX39" s="32">
        <f t="shared" si="99"/>
        <v>9.7600000000000006E-2</v>
      </c>
      <c r="GUY39" s="32">
        <f t="shared" si="99"/>
        <v>9.7600000000000006E-2</v>
      </c>
      <c r="GUZ39" s="32">
        <f t="shared" si="99"/>
        <v>9.7600000000000006E-2</v>
      </c>
      <c r="GVA39" s="32">
        <f t="shared" si="99"/>
        <v>9.7600000000000006E-2</v>
      </c>
      <c r="GVB39" s="32">
        <f t="shared" si="99"/>
        <v>9.7600000000000006E-2</v>
      </c>
      <c r="GVC39" s="32">
        <f t="shared" si="99"/>
        <v>9.7600000000000006E-2</v>
      </c>
      <c r="GVD39" s="32">
        <f t="shared" si="99"/>
        <v>9.7600000000000006E-2</v>
      </c>
      <c r="GVE39" s="32">
        <f t="shared" si="99"/>
        <v>9.7600000000000006E-2</v>
      </c>
      <c r="GVF39" s="32">
        <f t="shared" si="99"/>
        <v>9.7600000000000006E-2</v>
      </c>
      <c r="GVG39" s="32">
        <f t="shared" si="99"/>
        <v>9.7600000000000006E-2</v>
      </c>
      <c r="GVH39" s="32">
        <f t="shared" si="99"/>
        <v>9.7600000000000006E-2</v>
      </c>
      <c r="GVI39" s="32">
        <f t="shared" si="99"/>
        <v>9.7600000000000006E-2</v>
      </c>
      <c r="GVJ39" s="32">
        <f t="shared" si="99"/>
        <v>9.7600000000000006E-2</v>
      </c>
      <c r="GVK39" s="32">
        <f t="shared" si="99"/>
        <v>9.7600000000000006E-2</v>
      </c>
      <c r="GVL39" s="32">
        <f t="shared" si="99"/>
        <v>9.7600000000000006E-2</v>
      </c>
      <c r="GVM39" s="32">
        <f t="shared" si="99"/>
        <v>9.7600000000000006E-2</v>
      </c>
      <c r="GVN39" s="32">
        <f t="shared" si="99"/>
        <v>9.7600000000000006E-2</v>
      </c>
      <c r="GVO39" s="32">
        <f t="shared" si="99"/>
        <v>9.7600000000000006E-2</v>
      </c>
      <c r="GVP39" s="32">
        <f t="shared" si="99"/>
        <v>9.7600000000000006E-2</v>
      </c>
      <c r="GVQ39" s="32">
        <f t="shared" si="99"/>
        <v>9.7600000000000006E-2</v>
      </c>
      <c r="GVR39" s="32">
        <f t="shared" si="99"/>
        <v>9.7600000000000006E-2</v>
      </c>
      <c r="GVS39" s="32">
        <f t="shared" si="99"/>
        <v>9.7600000000000006E-2</v>
      </c>
      <c r="GVT39" s="32">
        <f t="shared" si="99"/>
        <v>9.7600000000000006E-2</v>
      </c>
      <c r="GVU39" s="32">
        <f t="shared" si="99"/>
        <v>9.7600000000000006E-2</v>
      </c>
      <c r="GVV39" s="32">
        <f t="shared" si="99"/>
        <v>9.7600000000000006E-2</v>
      </c>
      <c r="GVW39" s="32">
        <f t="shared" si="99"/>
        <v>9.7600000000000006E-2</v>
      </c>
      <c r="GVX39" s="32">
        <f t="shared" si="99"/>
        <v>9.7600000000000006E-2</v>
      </c>
      <c r="GVY39" s="32">
        <f t="shared" si="99"/>
        <v>9.7600000000000006E-2</v>
      </c>
      <c r="GVZ39" s="32">
        <f t="shared" si="99"/>
        <v>9.7600000000000006E-2</v>
      </c>
      <c r="GWA39" s="32">
        <f t="shared" si="99"/>
        <v>9.7600000000000006E-2</v>
      </c>
      <c r="GWB39" s="32">
        <f t="shared" si="99"/>
        <v>9.7600000000000006E-2</v>
      </c>
      <c r="GWC39" s="32">
        <f t="shared" si="99"/>
        <v>9.7600000000000006E-2</v>
      </c>
      <c r="GWD39" s="32">
        <f t="shared" si="99"/>
        <v>9.7600000000000006E-2</v>
      </c>
      <c r="GWE39" s="32">
        <f t="shared" si="99"/>
        <v>9.7600000000000006E-2</v>
      </c>
      <c r="GWF39" s="32">
        <f t="shared" si="99"/>
        <v>9.7600000000000006E-2</v>
      </c>
      <c r="GWG39" s="32">
        <f t="shared" si="99"/>
        <v>9.7600000000000006E-2</v>
      </c>
      <c r="GWH39" s="32">
        <f t="shared" si="99"/>
        <v>9.7600000000000006E-2</v>
      </c>
      <c r="GWI39" s="32">
        <f t="shared" si="99"/>
        <v>9.7600000000000006E-2</v>
      </c>
      <c r="GWJ39" s="32">
        <f t="shared" si="99"/>
        <v>9.7600000000000006E-2</v>
      </c>
      <c r="GWK39" s="32">
        <f t="shared" si="99"/>
        <v>9.7600000000000006E-2</v>
      </c>
      <c r="GWL39" s="32">
        <f t="shared" si="99"/>
        <v>9.7600000000000006E-2</v>
      </c>
      <c r="GWM39" s="32">
        <f t="shared" si="99"/>
        <v>9.7600000000000006E-2</v>
      </c>
      <c r="GWN39" s="32">
        <f t="shared" si="99"/>
        <v>9.7600000000000006E-2</v>
      </c>
      <c r="GWO39" s="32">
        <f t="shared" si="99"/>
        <v>9.7600000000000006E-2</v>
      </c>
      <c r="GWP39" s="32">
        <f t="shared" si="99"/>
        <v>9.7600000000000006E-2</v>
      </c>
      <c r="GWQ39" s="32">
        <f t="shared" si="99"/>
        <v>9.7600000000000006E-2</v>
      </c>
      <c r="GWR39" s="32">
        <f t="shared" si="99"/>
        <v>9.7600000000000006E-2</v>
      </c>
      <c r="GWS39" s="32">
        <f t="shared" si="99"/>
        <v>9.7600000000000006E-2</v>
      </c>
      <c r="GWT39" s="32">
        <f t="shared" ref="GWT39:GZE39" si="100">GWS39</f>
        <v>9.7600000000000006E-2</v>
      </c>
      <c r="GWU39" s="32">
        <f t="shared" si="100"/>
        <v>9.7600000000000006E-2</v>
      </c>
      <c r="GWV39" s="32">
        <f t="shared" si="100"/>
        <v>9.7600000000000006E-2</v>
      </c>
      <c r="GWW39" s="32">
        <f t="shared" si="100"/>
        <v>9.7600000000000006E-2</v>
      </c>
      <c r="GWX39" s="32">
        <f t="shared" si="100"/>
        <v>9.7600000000000006E-2</v>
      </c>
      <c r="GWY39" s="32">
        <f t="shared" si="100"/>
        <v>9.7600000000000006E-2</v>
      </c>
      <c r="GWZ39" s="32">
        <f t="shared" si="100"/>
        <v>9.7600000000000006E-2</v>
      </c>
      <c r="GXA39" s="32">
        <f t="shared" si="100"/>
        <v>9.7600000000000006E-2</v>
      </c>
      <c r="GXB39" s="32">
        <f t="shared" si="100"/>
        <v>9.7600000000000006E-2</v>
      </c>
      <c r="GXC39" s="32">
        <f t="shared" si="100"/>
        <v>9.7600000000000006E-2</v>
      </c>
      <c r="GXD39" s="32">
        <f t="shared" si="100"/>
        <v>9.7600000000000006E-2</v>
      </c>
      <c r="GXE39" s="32">
        <f t="shared" si="100"/>
        <v>9.7600000000000006E-2</v>
      </c>
      <c r="GXF39" s="32">
        <f t="shared" si="100"/>
        <v>9.7600000000000006E-2</v>
      </c>
      <c r="GXG39" s="32">
        <f t="shared" si="100"/>
        <v>9.7600000000000006E-2</v>
      </c>
      <c r="GXH39" s="32">
        <f t="shared" si="100"/>
        <v>9.7600000000000006E-2</v>
      </c>
      <c r="GXI39" s="32">
        <f t="shared" si="100"/>
        <v>9.7600000000000006E-2</v>
      </c>
      <c r="GXJ39" s="32">
        <f t="shared" si="100"/>
        <v>9.7600000000000006E-2</v>
      </c>
      <c r="GXK39" s="32">
        <f t="shared" si="100"/>
        <v>9.7600000000000006E-2</v>
      </c>
      <c r="GXL39" s="32">
        <f t="shared" si="100"/>
        <v>9.7600000000000006E-2</v>
      </c>
      <c r="GXM39" s="32">
        <f t="shared" si="100"/>
        <v>9.7600000000000006E-2</v>
      </c>
      <c r="GXN39" s="32">
        <f t="shared" si="100"/>
        <v>9.7600000000000006E-2</v>
      </c>
      <c r="GXO39" s="32">
        <f t="shared" si="100"/>
        <v>9.7600000000000006E-2</v>
      </c>
      <c r="GXP39" s="32">
        <f t="shared" si="100"/>
        <v>9.7600000000000006E-2</v>
      </c>
      <c r="GXQ39" s="32">
        <f t="shared" si="100"/>
        <v>9.7600000000000006E-2</v>
      </c>
      <c r="GXR39" s="32">
        <f t="shared" si="100"/>
        <v>9.7600000000000006E-2</v>
      </c>
      <c r="GXS39" s="32">
        <f t="shared" si="100"/>
        <v>9.7600000000000006E-2</v>
      </c>
      <c r="GXT39" s="32">
        <f t="shared" si="100"/>
        <v>9.7600000000000006E-2</v>
      </c>
      <c r="GXU39" s="32">
        <f t="shared" si="100"/>
        <v>9.7600000000000006E-2</v>
      </c>
      <c r="GXV39" s="32">
        <f t="shared" si="100"/>
        <v>9.7600000000000006E-2</v>
      </c>
      <c r="GXW39" s="32">
        <f t="shared" si="100"/>
        <v>9.7600000000000006E-2</v>
      </c>
      <c r="GXX39" s="32">
        <f t="shared" si="100"/>
        <v>9.7600000000000006E-2</v>
      </c>
      <c r="GXY39" s="32">
        <f t="shared" si="100"/>
        <v>9.7600000000000006E-2</v>
      </c>
      <c r="GXZ39" s="32">
        <f t="shared" si="100"/>
        <v>9.7600000000000006E-2</v>
      </c>
      <c r="GYA39" s="32">
        <f t="shared" si="100"/>
        <v>9.7600000000000006E-2</v>
      </c>
      <c r="GYB39" s="32">
        <f t="shared" si="100"/>
        <v>9.7600000000000006E-2</v>
      </c>
      <c r="GYC39" s="32">
        <f t="shared" si="100"/>
        <v>9.7600000000000006E-2</v>
      </c>
      <c r="GYD39" s="32">
        <f t="shared" si="100"/>
        <v>9.7600000000000006E-2</v>
      </c>
      <c r="GYE39" s="32">
        <f t="shared" si="100"/>
        <v>9.7600000000000006E-2</v>
      </c>
      <c r="GYF39" s="32">
        <f t="shared" si="100"/>
        <v>9.7600000000000006E-2</v>
      </c>
      <c r="GYG39" s="32">
        <f t="shared" si="100"/>
        <v>9.7600000000000006E-2</v>
      </c>
      <c r="GYH39" s="32">
        <f t="shared" si="100"/>
        <v>9.7600000000000006E-2</v>
      </c>
      <c r="GYI39" s="32">
        <f t="shared" si="100"/>
        <v>9.7600000000000006E-2</v>
      </c>
      <c r="GYJ39" s="32">
        <f t="shared" si="100"/>
        <v>9.7600000000000006E-2</v>
      </c>
      <c r="GYK39" s="32">
        <f t="shared" si="100"/>
        <v>9.7600000000000006E-2</v>
      </c>
      <c r="GYL39" s="32">
        <f t="shared" si="100"/>
        <v>9.7600000000000006E-2</v>
      </c>
      <c r="GYM39" s="32">
        <f t="shared" si="100"/>
        <v>9.7600000000000006E-2</v>
      </c>
      <c r="GYN39" s="32">
        <f t="shared" si="100"/>
        <v>9.7600000000000006E-2</v>
      </c>
      <c r="GYO39" s="32">
        <f t="shared" si="100"/>
        <v>9.7600000000000006E-2</v>
      </c>
      <c r="GYP39" s="32">
        <f t="shared" si="100"/>
        <v>9.7600000000000006E-2</v>
      </c>
      <c r="GYQ39" s="32">
        <f t="shared" si="100"/>
        <v>9.7600000000000006E-2</v>
      </c>
      <c r="GYR39" s="32">
        <f t="shared" si="100"/>
        <v>9.7600000000000006E-2</v>
      </c>
      <c r="GYS39" s="32">
        <f t="shared" si="100"/>
        <v>9.7600000000000006E-2</v>
      </c>
      <c r="GYT39" s="32">
        <f t="shared" si="100"/>
        <v>9.7600000000000006E-2</v>
      </c>
      <c r="GYU39" s="32">
        <f t="shared" si="100"/>
        <v>9.7600000000000006E-2</v>
      </c>
      <c r="GYV39" s="32">
        <f t="shared" si="100"/>
        <v>9.7600000000000006E-2</v>
      </c>
      <c r="GYW39" s="32">
        <f t="shared" si="100"/>
        <v>9.7600000000000006E-2</v>
      </c>
      <c r="GYX39" s="32">
        <f t="shared" si="100"/>
        <v>9.7600000000000006E-2</v>
      </c>
      <c r="GYY39" s="32">
        <f t="shared" si="100"/>
        <v>9.7600000000000006E-2</v>
      </c>
      <c r="GYZ39" s="32">
        <f t="shared" si="100"/>
        <v>9.7600000000000006E-2</v>
      </c>
      <c r="GZA39" s="32">
        <f t="shared" si="100"/>
        <v>9.7600000000000006E-2</v>
      </c>
      <c r="GZB39" s="32">
        <f t="shared" si="100"/>
        <v>9.7600000000000006E-2</v>
      </c>
      <c r="GZC39" s="32">
        <f t="shared" si="100"/>
        <v>9.7600000000000006E-2</v>
      </c>
      <c r="GZD39" s="32">
        <f t="shared" si="100"/>
        <v>9.7600000000000006E-2</v>
      </c>
      <c r="GZE39" s="32">
        <f t="shared" si="100"/>
        <v>9.7600000000000006E-2</v>
      </c>
      <c r="GZF39" s="32">
        <f t="shared" ref="GZF39:HBQ39" si="101">GZE39</f>
        <v>9.7600000000000006E-2</v>
      </c>
      <c r="GZG39" s="32">
        <f t="shared" si="101"/>
        <v>9.7600000000000006E-2</v>
      </c>
      <c r="GZH39" s="32">
        <f t="shared" si="101"/>
        <v>9.7600000000000006E-2</v>
      </c>
      <c r="GZI39" s="32">
        <f t="shared" si="101"/>
        <v>9.7600000000000006E-2</v>
      </c>
      <c r="GZJ39" s="32">
        <f t="shared" si="101"/>
        <v>9.7600000000000006E-2</v>
      </c>
      <c r="GZK39" s="32">
        <f t="shared" si="101"/>
        <v>9.7600000000000006E-2</v>
      </c>
      <c r="GZL39" s="32">
        <f t="shared" si="101"/>
        <v>9.7600000000000006E-2</v>
      </c>
      <c r="GZM39" s="32">
        <f t="shared" si="101"/>
        <v>9.7600000000000006E-2</v>
      </c>
      <c r="GZN39" s="32">
        <f t="shared" si="101"/>
        <v>9.7600000000000006E-2</v>
      </c>
      <c r="GZO39" s="32">
        <f t="shared" si="101"/>
        <v>9.7600000000000006E-2</v>
      </c>
      <c r="GZP39" s="32">
        <f t="shared" si="101"/>
        <v>9.7600000000000006E-2</v>
      </c>
      <c r="GZQ39" s="32">
        <f t="shared" si="101"/>
        <v>9.7600000000000006E-2</v>
      </c>
      <c r="GZR39" s="32">
        <f t="shared" si="101"/>
        <v>9.7600000000000006E-2</v>
      </c>
      <c r="GZS39" s="32">
        <f t="shared" si="101"/>
        <v>9.7600000000000006E-2</v>
      </c>
      <c r="GZT39" s="32">
        <f t="shared" si="101"/>
        <v>9.7600000000000006E-2</v>
      </c>
      <c r="GZU39" s="32">
        <f t="shared" si="101"/>
        <v>9.7600000000000006E-2</v>
      </c>
      <c r="GZV39" s="32">
        <f t="shared" si="101"/>
        <v>9.7600000000000006E-2</v>
      </c>
      <c r="GZW39" s="32">
        <f t="shared" si="101"/>
        <v>9.7600000000000006E-2</v>
      </c>
      <c r="GZX39" s="32">
        <f t="shared" si="101"/>
        <v>9.7600000000000006E-2</v>
      </c>
      <c r="GZY39" s="32">
        <f t="shared" si="101"/>
        <v>9.7600000000000006E-2</v>
      </c>
      <c r="GZZ39" s="32">
        <f t="shared" si="101"/>
        <v>9.7600000000000006E-2</v>
      </c>
      <c r="HAA39" s="32">
        <f t="shared" si="101"/>
        <v>9.7600000000000006E-2</v>
      </c>
      <c r="HAB39" s="32">
        <f t="shared" si="101"/>
        <v>9.7600000000000006E-2</v>
      </c>
      <c r="HAC39" s="32">
        <f t="shared" si="101"/>
        <v>9.7600000000000006E-2</v>
      </c>
      <c r="HAD39" s="32">
        <f t="shared" si="101"/>
        <v>9.7600000000000006E-2</v>
      </c>
      <c r="HAE39" s="32">
        <f t="shared" si="101"/>
        <v>9.7600000000000006E-2</v>
      </c>
      <c r="HAF39" s="32">
        <f t="shared" si="101"/>
        <v>9.7600000000000006E-2</v>
      </c>
      <c r="HAG39" s="32">
        <f t="shared" si="101"/>
        <v>9.7600000000000006E-2</v>
      </c>
      <c r="HAH39" s="32">
        <f t="shared" si="101"/>
        <v>9.7600000000000006E-2</v>
      </c>
      <c r="HAI39" s="32">
        <f t="shared" si="101"/>
        <v>9.7600000000000006E-2</v>
      </c>
      <c r="HAJ39" s="32">
        <f t="shared" si="101"/>
        <v>9.7600000000000006E-2</v>
      </c>
      <c r="HAK39" s="32">
        <f t="shared" si="101"/>
        <v>9.7600000000000006E-2</v>
      </c>
      <c r="HAL39" s="32">
        <f t="shared" si="101"/>
        <v>9.7600000000000006E-2</v>
      </c>
      <c r="HAM39" s="32">
        <f t="shared" si="101"/>
        <v>9.7600000000000006E-2</v>
      </c>
      <c r="HAN39" s="32">
        <f t="shared" si="101"/>
        <v>9.7600000000000006E-2</v>
      </c>
      <c r="HAO39" s="32">
        <f t="shared" si="101"/>
        <v>9.7600000000000006E-2</v>
      </c>
      <c r="HAP39" s="32">
        <f t="shared" si="101"/>
        <v>9.7600000000000006E-2</v>
      </c>
      <c r="HAQ39" s="32">
        <f t="shared" si="101"/>
        <v>9.7600000000000006E-2</v>
      </c>
      <c r="HAR39" s="32">
        <f t="shared" si="101"/>
        <v>9.7600000000000006E-2</v>
      </c>
      <c r="HAS39" s="32">
        <f t="shared" si="101"/>
        <v>9.7600000000000006E-2</v>
      </c>
      <c r="HAT39" s="32">
        <f t="shared" si="101"/>
        <v>9.7600000000000006E-2</v>
      </c>
      <c r="HAU39" s="32">
        <f t="shared" si="101"/>
        <v>9.7600000000000006E-2</v>
      </c>
      <c r="HAV39" s="32">
        <f t="shared" si="101"/>
        <v>9.7600000000000006E-2</v>
      </c>
      <c r="HAW39" s="32">
        <f t="shared" si="101"/>
        <v>9.7600000000000006E-2</v>
      </c>
      <c r="HAX39" s="32">
        <f t="shared" si="101"/>
        <v>9.7600000000000006E-2</v>
      </c>
      <c r="HAY39" s="32">
        <f t="shared" si="101"/>
        <v>9.7600000000000006E-2</v>
      </c>
      <c r="HAZ39" s="32">
        <f t="shared" si="101"/>
        <v>9.7600000000000006E-2</v>
      </c>
      <c r="HBA39" s="32">
        <f t="shared" si="101"/>
        <v>9.7600000000000006E-2</v>
      </c>
      <c r="HBB39" s="32">
        <f t="shared" si="101"/>
        <v>9.7600000000000006E-2</v>
      </c>
      <c r="HBC39" s="32">
        <f t="shared" si="101"/>
        <v>9.7600000000000006E-2</v>
      </c>
      <c r="HBD39" s="32">
        <f t="shared" si="101"/>
        <v>9.7600000000000006E-2</v>
      </c>
      <c r="HBE39" s="32">
        <f t="shared" si="101"/>
        <v>9.7600000000000006E-2</v>
      </c>
      <c r="HBF39" s="32">
        <f t="shared" si="101"/>
        <v>9.7600000000000006E-2</v>
      </c>
      <c r="HBG39" s="32">
        <f t="shared" si="101"/>
        <v>9.7600000000000006E-2</v>
      </c>
      <c r="HBH39" s="32">
        <f t="shared" si="101"/>
        <v>9.7600000000000006E-2</v>
      </c>
      <c r="HBI39" s="32">
        <f t="shared" si="101"/>
        <v>9.7600000000000006E-2</v>
      </c>
      <c r="HBJ39" s="32">
        <f t="shared" si="101"/>
        <v>9.7600000000000006E-2</v>
      </c>
      <c r="HBK39" s="32">
        <f t="shared" si="101"/>
        <v>9.7600000000000006E-2</v>
      </c>
      <c r="HBL39" s="32">
        <f t="shared" si="101"/>
        <v>9.7600000000000006E-2</v>
      </c>
      <c r="HBM39" s="32">
        <f t="shared" si="101"/>
        <v>9.7600000000000006E-2</v>
      </c>
      <c r="HBN39" s="32">
        <f t="shared" si="101"/>
        <v>9.7600000000000006E-2</v>
      </c>
      <c r="HBO39" s="32">
        <f t="shared" si="101"/>
        <v>9.7600000000000006E-2</v>
      </c>
      <c r="HBP39" s="32">
        <f t="shared" si="101"/>
        <v>9.7600000000000006E-2</v>
      </c>
      <c r="HBQ39" s="32">
        <f t="shared" si="101"/>
        <v>9.7600000000000006E-2</v>
      </c>
      <c r="HBR39" s="32">
        <f t="shared" ref="HBR39:HEC39" si="102">HBQ39</f>
        <v>9.7600000000000006E-2</v>
      </c>
      <c r="HBS39" s="32">
        <f t="shared" si="102"/>
        <v>9.7600000000000006E-2</v>
      </c>
      <c r="HBT39" s="32">
        <f t="shared" si="102"/>
        <v>9.7600000000000006E-2</v>
      </c>
      <c r="HBU39" s="32">
        <f t="shared" si="102"/>
        <v>9.7600000000000006E-2</v>
      </c>
      <c r="HBV39" s="32">
        <f t="shared" si="102"/>
        <v>9.7600000000000006E-2</v>
      </c>
      <c r="HBW39" s="32">
        <f t="shared" si="102"/>
        <v>9.7600000000000006E-2</v>
      </c>
      <c r="HBX39" s="32">
        <f t="shared" si="102"/>
        <v>9.7600000000000006E-2</v>
      </c>
      <c r="HBY39" s="32">
        <f t="shared" si="102"/>
        <v>9.7600000000000006E-2</v>
      </c>
      <c r="HBZ39" s="32">
        <f t="shared" si="102"/>
        <v>9.7600000000000006E-2</v>
      </c>
      <c r="HCA39" s="32">
        <f t="shared" si="102"/>
        <v>9.7600000000000006E-2</v>
      </c>
      <c r="HCB39" s="32">
        <f t="shared" si="102"/>
        <v>9.7600000000000006E-2</v>
      </c>
      <c r="HCC39" s="32">
        <f t="shared" si="102"/>
        <v>9.7600000000000006E-2</v>
      </c>
      <c r="HCD39" s="32">
        <f t="shared" si="102"/>
        <v>9.7600000000000006E-2</v>
      </c>
      <c r="HCE39" s="32">
        <f t="shared" si="102"/>
        <v>9.7600000000000006E-2</v>
      </c>
      <c r="HCF39" s="32">
        <f t="shared" si="102"/>
        <v>9.7600000000000006E-2</v>
      </c>
      <c r="HCG39" s="32">
        <f t="shared" si="102"/>
        <v>9.7600000000000006E-2</v>
      </c>
      <c r="HCH39" s="32">
        <f t="shared" si="102"/>
        <v>9.7600000000000006E-2</v>
      </c>
      <c r="HCI39" s="32">
        <f t="shared" si="102"/>
        <v>9.7600000000000006E-2</v>
      </c>
      <c r="HCJ39" s="32">
        <f t="shared" si="102"/>
        <v>9.7600000000000006E-2</v>
      </c>
      <c r="HCK39" s="32">
        <f t="shared" si="102"/>
        <v>9.7600000000000006E-2</v>
      </c>
      <c r="HCL39" s="32">
        <f t="shared" si="102"/>
        <v>9.7600000000000006E-2</v>
      </c>
      <c r="HCM39" s="32">
        <f t="shared" si="102"/>
        <v>9.7600000000000006E-2</v>
      </c>
      <c r="HCN39" s="32">
        <f t="shared" si="102"/>
        <v>9.7600000000000006E-2</v>
      </c>
      <c r="HCO39" s="32">
        <f t="shared" si="102"/>
        <v>9.7600000000000006E-2</v>
      </c>
      <c r="HCP39" s="32">
        <f t="shared" si="102"/>
        <v>9.7600000000000006E-2</v>
      </c>
      <c r="HCQ39" s="32">
        <f t="shared" si="102"/>
        <v>9.7600000000000006E-2</v>
      </c>
      <c r="HCR39" s="32">
        <f t="shared" si="102"/>
        <v>9.7600000000000006E-2</v>
      </c>
      <c r="HCS39" s="32">
        <f t="shared" si="102"/>
        <v>9.7600000000000006E-2</v>
      </c>
      <c r="HCT39" s="32">
        <f t="shared" si="102"/>
        <v>9.7600000000000006E-2</v>
      </c>
      <c r="HCU39" s="32">
        <f t="shared" si="102"/>
        <v>9.7600000000000006E-2</v>
      </c>
      <c r="HCV39" s="32">
        <f t="shared" si="102"/>
        <v>9.7600000000000006E-2</v>
      </c>
      <c r="HCW39" s="32">
        <f t="shared" si="102"/>
        <v>9.7600000000000006E-2</v>
      </c>
      <c r="HCX39" s="32">
        <f t="shared" si="102"/>
        <v>9.7600000000000006E-2</v>
      </c>
      <c r="HCY39" s="32">
        <f t="shared" si="102"/>
        <v>9.7600000000000006E-2</v>
      </c>
      <c r="HCZ39" s="32">
        <f t="shared" si="102"/>
        <v>9.7600000000000006E-2</v>
      </c>
      <c r="HDA39" s="32">
        <f t="shared" si="102"/>
        <v>9.7600000000000006E-2</v>
      </c>
      <c r="HDB39" s="32">
        <f t="shared" si="102"/>
        <v>9.7600000000000006E-2</v>
      </c>
      <c r="HDC39" s="32">
        <f t="shared" si="102"/>
        <v>9.7600000000000006E-2</v>
      </c>
      <c r="HDD39" s="32">
        <f t="shared" si="102"/>
        <v>9.7600000000000006E-2</v>
      </c>
      <c r="HDE39" s="32">
        <f t="shared" si="102"/>
        <v>9.7600000000000006E-2</v>
      </c>
      <c r="HDF39" s="32">
        <f t="shared" si="102"/>
        <v>9.7600000000000006E-2</v>
      </c>
      <c r="HDG39" s="32">
        <f t="shared" si="102"/>
        <v>9.7600000000000006E-2</v>
      </c>
      <c r="HDH39" s="32">
        <f t="shared" si="102"/>
        <v>9.7600000000000006E-2</v>
      </c>
      <c r="HDI39" s="32">
        <f t="shared" si="102"/>
        <v>9.7600000000000006E-2</v>
      </c>
      <c r="HDJ39" s="32">
        <f t="shared" si="102"/>
        <v>9.7600000000000006E-2</v>
      </c>
      <c r="HDK39" s="32">
        <f t="shared" si="102"/>
        <v>9.7600000000000006E-2</v>
      </c>
      <c r="HDL39" s="32">
        <f t="shared" si="102"/>
        <v>9.7600000000000006E-2</v>
      </c>
      <c r="HDM39" s="32">
        <f t="shared" si="102"/>
        <v>9.7600000000000006E-2</v>
      </c>
      <c r="HDN39" s="32">
        <f t="shared" si="102"/>
        <v>9.7600000000000006E-2</v>
      </c>
      <c r="HDO39" s="32">
        <f t="shared" si="102"/>
        <v>9.7600000000000006E-2</v>
      </c>
      <c r="HDP39" s="32">
        <f t="shared" si="102"/>
        <v>9.7600000000000006E-2</v>
      </c>
      <c r="HDQ39" s="32">
        <f t="shared" si="102"/>
        <v>9.7600000000000006E-2</v>
      </c>
      <c r="HDR39" s="32">
        <f t="shared" si="102"/>
        <v>9.7600000000000006E-2</v>
      </c>
      <c r="HDS39" s="32">
        <f t="shared" si="102"/>
        <v>9.7600000000000006E-2</v>
      </c>
      <c r="HDT39" s="32">
        <f t="shared" si="102"/>
        <v>9.7600000000000006E-2</v>
      </c>
      <c r="HDU39" s="32">
        <f t="shared" si="102"/>
        <v>9.7600000000000006E-2</v>
      </c>
      <c r="HDV39" s="32">
        <f t="shared" si="102"/>
        <v>9.7600000000000006E-2</v>
      </c>
      <c r="HDW39" s="32">
        <f t="shared" si="102"/>
        <v>9.7600000000000006E-2</v>
      </c>
      <c r="HDX39" s="32">
        <f t="shared" si="102"/>
        <v>9.7600000000000006E-2</v>
      </c>
      <c r="HDY39" s="32">
        <f t="shared" si="102"/>
        <v>9.7600000000000006E-2</v>
      </c>
      <c r="HDZ39" s="32">
        <f t="shared" si="102"/>
        <v>9.7600000000000006E-2</v>
      </c>
      <c r="HEA39" s="32">
        <f t="shared" si="102"/>
        <v>9.7600000000000006E-2</v>
      </c>
      <c r="HEB39" s="32">
        <f t="shared" si="102"/>
        <v>9.7600000000000006E-2</v>
      </c>
      <c r="HEC39" s="32">
        <f t="shared" si="102"/>
        <v>9.7600000000000006E-2</v>
      </c>
      <c r="HED39" s="32">
        <f t="shared" ref="HED39:HGO39" si="103">HEC39</f>
        <v>9.7600000000000006E-2</v>
      </c>
      <c r="HEE39" s="32">
        <f t="shared" si="103"/>
        <v>9.7600000000000006E-2</v>
      </c>
      <c r="HEF39" s="32">
        <f t="shared" si="103"/>
        <v>9.7600000000000006E-2</v>
      </c>
      <c r="HEG39" s="32">
        <f t="shared" si="103"/>
        <v>9.7600000000000006E-2</v>
      </c>
      <c r="HEH39" s="32">
        <f t="shared" si="103"/>
        <v>9.7600000000000006E-2</v>
      </c>
      <c r="HEI39" s="32">
        <f t="shared" si="103"/>
        <v>9.7600000000000006E-2</v>
      </c>
      <c r="HEJ39" s="32">
        <f t="shared" si="103"/>
        <v>9.7600000000000006E-2</v>
      </c>
      <c r="HEK39" s="32">
        <f t="shared" si="103"/>
        <v>9.7600000000000006E-2</v>
      </c>
      <c r="HEL39" s="32">
        <f t="shared" si="103"/>
        <v>9.7600000000000006E-2</v>
      </c>
      <c r="HEM39" s="32">
        <f t="shared" si="103"/>
        <v>9.7600000000000006E-2</v>
      </c>
      <c r="HEN39" s="32">
        <f t="shared" si="103"/>
        <v>9.7600000000000006E-2</v>
      </c>
      <c r="HEO39" s="32">
        <f t="shared" si="103"/>
        <v>9.7600000000000006E-2</v>
      </c>
      <c r="HEP39" s="32">
        <f t="shared" si="103"/>
        <v>9.7600000000000006E-2</v>
      </c>
      <c r="HEQ39" s="32">
        <f t="shared" si="103"/>
        <v>9.7600000000000006E-2</v>
      </c>
      <c r="HER39" s="32">
        <f t="shared" si="103"/>
        <v>9.7600000000000006E-2</v>
      </c>
      <c r="HES39" s="32">
        <f t="shared" si="103"/>
        <v>9.7600000000000006E-2</v>
      </c>
      <c r="HET39" s="32">
        <f t="shared" si="103"/>
        <v>9.7600000000000006E-2</v>
      </c>
      <c r="HEU39" s="32">
        <f t="shared" si="103"/>
        <v>9.7600000000000006E-2</v>
      </c>
      <c r="HEV39" s="32">
        <f t="shared" si="103"/>
        <v>9.7600000000000006E-2</v>
      </c>
      <c r="HEW39" s="32">
        <f t="shared" si="103"/>
        <v>9.7600000000000006E-2</v>
      </c>
      <c r="HEX39" s="32">
        <f t="shared" si="103"/>
        <v>9.7600000000000006E-2</v>
      </c>
      <c r="HEY39" s="32">
        <f t="shared" si="103"/>
        <v>9.7600000000000006E-2</v>
      </c>
      <c r="HEZ39" s="32">
        <f t="shared" si="103"/>
        <v>9.7600000000000006E-2</v>
      </c>
      <c r="HFA39" s="32">
        <f t="shared" si="103"/>
        <v>9.7600000000000006E-2</v>
      </c>
      <c r="HFB39" s="32">
        <f t="shared" si="103"/>
        <v>9.7600000000000006E-2</v>
      </c>
      <c r="HFC39" s="32">
        <f t="shared" si="103"/>
        <v>9.7600000000000006E-2</v>
      </c>
      <c r="HFD39" s="32">
        <f t="shared" si="103"/>
        <v>9.7600000000000006E-2</v>
      </c>
      <c r="HFE39" s="32">
        <f t="shared" si="103"/>
        <v>9.7600000000000006E-2</v>
      </c>
      <c r="HFF39" s="32">
        <f t="shared" si="103"/>
        <v>9.7600000000000006E-2</v>
      </c>
      <c r="HFG39" s="32">
        <f t="shared" si="103"/>
        <v>9.7600000000000006E-2</v>
      </c>
      <c r="HFH39" s="32">
        <f t="shared" si="103"/>
        <v>9.7600000000000006E-2</v>
      </c>
      <c r="HFI39" s="32">
        <f t="shared" si="103"/>
        <v>9.7600000000000006E-2</v>
      </c>
      <c r="HFJ39" s="32">
        <f t="shared" si="103"/>
        <v>9.7600000000000006E-2</v>
      </c>
      <c r="HFK39" s="32">
        <f t="shared" si="103"/>
        <v>9.7600000000000006E-2</v>
      </c>
      <c r="HFL39" s="32">
        <f t="shared" si="103"/>
        <v>9.7600000000000006E-2</v>
      </c>
      <c r="HFM39" s="32">
        <f t="shared" si="103"/>
        <v>9.7600000000000006E-2</v>
      </c>
      <c r="HFN39" s="32">
        <f t="shared" si="103"/>
        <v>9.7600000000000006E-2</v>
      </c>
      <c r="HFO39" s="32">
        <f t="shared" si="103"/>
        <v>9.7600000000000006E-2</v>
      </c>
      <c r="HFP39" s="32">
        <f t="shared" si="103"/>
        <v>9.7600000000000006E-2</v>
      </c>
      <c r="HFQ39" s="32">
        <f t="shared" si="103"/>
        <v>9.7600000000000006E-2</v>
      </c>
      <c r="HFR39" s="32">
        <f t="shared" si="103"/>
        <v>9.7600000000000006E-2</v>
      </c>
      <c r="HFS39" s="32">
        <f t="shared" si="103"/>
        <v>9.7600000000000006E-2</v>
      </c>
      <c r="HFT39" s="32">
        <f t="shared" si="103"/>
        <v>9.7600000000000006E-2</v>
      </c>
      <c r="HFU39" s="32">
        <f t="shared" si="103"/>
        <v>9.7600000000000006E-2</v>
      </c>
      <c r="HFV39" s="32">
        <f t="shared" si="103"/>
        <v>9.7600000000000006E-2</v>
      </c>
      <c r="HFW39" s="32">
        <f t="shared" si="103"/>
        <v>9.7600000000000006E-2</v>
      </c>
      <c r="HFX39" s="32">
        <f t="shared" si="103"/>
        <v>9.7600000000000006E-2</v>
      </c>
      <c r="HFY39" s="32">
        <f t="shared" si="103"/>
        <v>9.7600000000000006E-2</v>
      </c>
      <c r="HFZ39" s="32">
        <f t="shared" si="103"/>
        <v>9.7600000000000006E-2</v>
      </c>
      <c r="HGA39" s="32">
        <f t="shared" si="103"/>
        <v>9.7600000000000006E-2</v>
      </c>
      <c r="HGB39" s="32">
        <f t="shared" si="103"/>
        <v>9.7600000000000006E-2</v>
      </c>
      <c r="HGC39" s="32">
        <f t="shared" si="103"/>
        <v>9.7600000000000006E-2</v>
      </c>
      <c r="HGD39" s="32">
        <f t="shared" si="103"/>
        <v>9.7600000000000006E-2</v>
      </c>
      <c r="HGE39" s="32">
        <f t="shared" si="103"/>
        <v>9.7600000000000006E-2</v>
      </c>
      <c r="HGF39" s="32">
        <f t="shared" si="103"/>
        <v>9.7600000000000006E-2</v>
      </c>
      <c r="HGG39" s="32">
        <f t="shared" si="103"/>
        <v>9.7600000000000006E-2</v>
      </c>
      <c r="HGH39" s="32">
        <f t="shared" si="103"/>
        <v>9.7600000000000006E-2</v>
      </c>
      <c r="HGI39" s="32">
        <f t="shared" si="103"/>
        <v>9.7600000000000006E-2</v>
      </c>
      <c r="HGJ39" s="32">
        <f t="shared" si="103"/>
        <v>9.7600000000000006E-2</v>
      </c>
      <c r="HGK39" s="32">
        <f t="shared" si="103"/>
        <v>9.7600000000000006E-2</v>
      </c>
      <c r="HGL39" s="32">
        <f t="shared" si="103"/>
        <v>9.7600000000000006E-2</v>
      </c>
      <c r="HGM39" s="32">
        <f t="shared" si="103"/>
        <v>9.7600000000000006E-2</v>
      </c>
      <c r="HGN39" s="32">
        <f t="shared" si="103"/>
        <v>9.7600000000000006E-2</v>
      </c>
      <c r="HGO39" s="32">
        <f t="shared" si="103"/>
        <v>9.7600000000000006E-2</v>
      </c>
      <c r="HGP39" s="32">
        <f t="shared" ref="HGP39:HJA39" si="104">HGO39</f>
        <v>9.7600000000000006E-2</v>
      </c>
      <c r="HGQ39" s="32">
        <f t="shared" si="104"/>
        <v>9.7600000000000006E-2</v>
      </c>
      <c r="HGR39" s="32">
        <f t="shared" si="104"/>
        <v>9.7600000000000006E-2</v>
      </c>
      <c r="HGS39" s="32">
        <f t="shared" si="104"/>
        <v>9.7600000000000006E-2</v>
      </c>
      <c r="HGT39" s="32">
        <f t="shared" si="104"/>
        <v>9.7600000000000006E-2</v>
      </c>
      <c r="HGU39" s="32">
        <f t="shared" si="104"/>
        <v>9.7600000000000006E-2</v>
      </c>
      <c r="HGV39" s="32">
        <f t="shared" si="104"/>
        <v>9.7600000000000006E-2</v>
      </c>
      <c r="HGW39" s="32">
        <f t="shared" si="104"/>
        <v>9.7600000000000006E-2</v>
      </c>
      <c r="HGX39" s="32">
        <f t="shared" si="104"/>
        <v>9.7600000000000006E-2</v>
      </c>
      <c r="HGY39" s="32">
        <f t="shared" si="104"/>
        <v>9.7600000000000006E-2</v>
      </c>
      <c r="HGZ39" s="32">
        <f t="shared" si="104"/>
        <v>9.7600000000000006E-2</v>
      </c>
      <c r="HHA39" s="32">
        <f t="shared" si="104"/>
        <v>9.7600000000000006E-2</v>
      </c>
      <c r="HHB39" s="32">
        <f t="shared" si="104"/>
        <v>9.7600000000000006E-2</v>
      </c>
      <c r="HHC39" s="32">
        <f t="shared" si="104"/>
        <v>9.7600000000000006E-2</v>
      </c>
      <c r="HHD39" s="32">
        <f t="shared" si="104"/>
        <v>9.7600000000000006E-2</v>
      </c>
      <c r="HHE39" s="32">
        <f t="shared" si="104"/>
        <v>9.7600000000000006E-2</v>
      </c>
      <c r="HHF39" s="32">
        <f t="shared" si="104"/>
        <v>9.7600000000000006E-2</v>
      </c>
      <c r="HHG39" s="32">
        <f t="shared" si="104"/>
        <v>9.7600000000000006E-2</v>
      </c>
      <c r="HHH39" s="32">
        <f t="shared" si="104"/>
        <v>9.7600000000000006E-2</v>
      </c>
      <c r="HHI39" s="32">
        <f t="shared" si="104"/>
        <v>9.7600000000000006E-2</v>
      </c>
      <c r="HHJ39" s="32">
        <f t="shared" si="104"/>
        <v>9.7600000000000006E-2</v>
      </c>
      <c r="HHK39" s="32">
        <f t="shared" si="104"/>
        <v>9.7600000000000006E-2</v>
      </c>
      <c r="HHL39" s="32">
        <f t="shared" si="104"/>
        <v>9.7600000000000006E-2</v>
      </c>
      <c r="HHM39" s="32">
        <f t="shared" si="104"/>
        <v>9.7600000000000006E-2</v>
      </c>
      <c r="HHN39" s="32">
        <f t="shared" si="104"/>
        <v>9.7600000000000006E-2</v>
      </c>
      <c r="HHO39" s="32">
        <f t="shared" si="104"/>
        <v>9.7600000000000006E-2</v>
      </c>
      <c r="HHP39" s="32">
        <f t="shared" si="104"/>
        <v>9.7600000000000006E-2</v>
      </c>
      <c r="HHQ39" s="32">
        <f t="shared" si="104"/>
        <v>9.7600000000000006E-2</v>
      </c>
      <c r="HHR39" s="32">
        <f t="shared" si="104"/>
        <v>9.7600000000000006E-2</v>
      </c>
      <c r="HHS39" s="32">
        <f t="shared" si="104"/>
        <v>9.7600000000000006E-2</v>
      </c>
      <c r="HHT39" s="32">
        <f t="shared" si="104"/>
        <v>9.7600000000000006E-2</v>
      </c>
      <c r="HHU39" s="32">
        <f t="shared" si="104"/>
        <v>9.7600000000000006E-2</v>
      </c>
      <c r="HHV39" s="32">
        <f t="shared" si="104"/>
        <v>9.7600000000000006E-2</v>
      </c>
      <c r="HHW39" s="32">
        <f t="shared" si="104"/>
        <v>9.7600000000000006E-2</v>
      </c>
      <c r="HHX39" s="32">
        <f t="shared" si="104"/>
        <v>9.7600000000000006E-2</v>
      </c>
      <c r="HHY39" s="32">
        <f t="shared" si="104"/>
        <v>9.7600000000000006E-2</v>
      </c>
      <c r="HHZ39" s="32">
        <f t="shared" si="104"/>
        <v>9.7600000000000006E-2</v>
      </c>
      <c r="HIA39" s="32">
        <f t="shared" si="104"/>
        <v>9.7600000000000006E-2</v>
      </c>
      <c r="HIB39" s="32">
        <f t="shared" si="104"/>
        <v>9.7600000000000006E-2</v>
      </c>
      <c r="HIC39" s="32">
        <f t="shared" si="104"/>
        <v>9.7600000000000006E-2</v>
      </c>
      <c r="HID39" s="32">
        <f t="shared" si="104"/>
        <v>9.7600000000000006E-2</v>
      </c>
      <c r="HIE39" s="32">
        <f t="shared" si="104"/>
        <v>9.7600000000000006E-2</v>
      </c>
      <c r="HIF39" s="32">
        <f t="shared" si="104"/>
        <v>9.7600000000000006E-2</v>
      </c>
      <c r="HIG39" s="32">
        <f t="shared" si="104"/>
        <v>9.7600000000000006E-2</v>
      </c>
      <c r="HIH39" s="32">
        <f t="shared" si="104"/>
        <v>9.7600000000000006E-2</v>
      </c>
      <c r="HII39" s="32">
        <f t="shared" si="104"/>
        <v>9.7600000000000006E-2</v>
      </c>
      <c r="HIJ39" s="32">
        <f t="shared" si="104"/>
        <v>9.7600000000000006E-2</v>
      </c>
      <c r="HIK39" s="32">
        <f t="shared" si="104"/>
        <v>9.7600000000000006E-2</v>
      </c>
      <c r="HIL39" s="32">
        <f t="shared" si="104"/>
        <v>9.7600000000000006E-2</v>
      </c>
      <c r="HIM39" s="32">
        <f t="shared" si="104"/>
        <v>9.7600000000000006E-2</v>
      </c>
      <c r="HIN39" s="32">
        <f t="shared" si="104"/>
        <v>9.7600000000000006E-2</v>
      </c>
      <c r="HIO39" s="32">
        <f t="shared" si="104"/>
        <v>9.7600000000000006E-2</v>
      </c>
      <c r="HIP39" s="32">
        <f t="shared" si="104"/>
        <v>9.7600000000000006E-2</v>
      </c>
      <c r="HIQ39" s="32">
        <f t="shared" si="104"/>
        <v>9.7600000000000006E-2</v>
      </c>
      <c r="HIR39" s="32">
        <f t="shared" si="104"/>
        <v>9.7600000000000006E-2</v>
      </c>
      <c r="HIS39" s="32">
        <f t="shared" si="104"/>
        <v>9.7600000000000006E-2</v>
      </c>
      <c r="HIT39" s="32">
        <f t="shared" si="104"/>
        <v>9.7600000000000006E-2</v>
      </c>
      <c r="HIU39" s="32">
        <f t="shared" si="104"/>
        <v>9.7600000000000006E-2</v>
      </c>
      <c r="HIV39" s="32">
        <f t="shared" si="104"/>
        <v>9.7600000000000006E-2</v>
      </c>
      <c r="HIW39" s="32">
        <f t="shared" si="104"/>
        <v>9.7600000000000006E-2</v>
      </c>
      <c r="HIX39" s="32">
        <f t="shared" si="104"/>
        <v>9.7600000000000006E-2</v>
      </c>
      <c r="HIY39" s="32">
        <f t="shared" si="104"/>
        <v>9.7600000000000006E-2</v>
      </c>
      <c r="HIZ39" s="32">
        <f t="shared" si="104"/>
        <v>9.7600000000000006E-2</v>
      </c>
      <c r="HJA39" s="32">
        <f t="shared" si="104"/>
        <v>9.7600000000000006E-2</v>
      </c>
      <c r="HJB39" s="32">
        <f t="shared" ref="HJB39:HLM39" si="105">HJA39</f>
        <v>9.7600000000000006E-2</v>
      </c>
      <c r="HJC39" s="32">
        <f t="shared" si="105"/>
        <v>9.7600000000000006E-2</v>
      </c>
      <c r="HJD39" s="32">
        <f t="shared" si="105"/>
        <v>9.7600000000000006E-2</v>
      </c>
      <c r="HJE39" s="32">
        <f t="shared" si="105"/>
        <v>9.7600000000000006E-2</v>
      </c>
      <c r="HJF39" s="32">
        <f t="shared" si="105"/>
        <v>9.7600000000000006E-2</v>
      </c>
      <c r="HJG39" s="32">
        <f t="shared" si="105"/>
        <v>9.7600000000000006E-2</v>
      </c>
      <c r="HJH39" s="32">
        <f t="shared" si="105"/>
        <v>9.7600000000000006E-2</v>
      </c>
      <c r="HJI39" s="32">
        <f t="shared" si="105"/>
        <v>9.7600000000000006E-2</v>
      </c>
      <c r="HJJ39" s="32">
        <f t="shared" si="105"/>
        <v>9.7600000000000006E-2</v>
      </c>
      <c r="HJK39" s="32">
        <f t="shared" si="105"/>
        <v>9.7600000000000006E-2</v>
      </c>
      <c r="HJL39" s="32">
        <f t="shared" si="105"/>
        <v>9.7600000000000006E-2</v>
      </c>
      <c r="HJM39" s="32">
        <f t="shared" si="105"/>
        <v>9.7600000000000006E-2</v>
      </c>
      <c r="HJN39" s="32">
        <f t="shared" si="105"/>
        <v>9.7600000000000006E-2</v>
      </c>
      <c r="HJO39" s="32">
        <f t="shared" si="105"/>
        <v>9.7600000000000006E-2</v>
      </c>
      <c r="HJP39" s="32">
        <f t="shared" si="105"/>
        <v>9.7600000000000006E-2</v>
      </c>
      <c r="HJQ39" s="32">
        <f t="shared" si="105"/>
        <v>9.7600000000000006E-2</v>
      </c>
      <c r="HJR39" s="32">
        <f t="shared" si="105"/>
        <v>9.7600000000000006E-2</v>
      </c>
      <c r="HJS39" s="32">
        <f t="shared" si="105"/>
        <v>9.7600000000000006E-2</v>
      </c>
      <c r="HJT39" s="32">
        <f t="shared" si="105"/>
        <v>9.7600000000000006E-2</v>
      </c>
      <c r="HJU39" s="32">
        <f t="shared" si="105"/>
        <v>9.7600000000000006E-2</v>
      </c>
      <c r="HJV39" s="32">
        <f t="shared" si="105"/>
        <v>9.7600000000000006E-2</v>
      </c>
      <c r="HJW39" s="32">
        <f t="shared" si="105"/>
        <v>9.7600000000000006E-2</v>
      </c>
      <c r="HJX39" s="32">
        <f t="shared" si="105"/>
        <v>9.7600000000000006E-2</v>
      </c>
      <c r="HJY39" s="32">
        <f t="shared" si="105"/>
        <v>9.7600000000000006E-2</v>
      </c>
      <c r="HJZ39" s="32">
        <f t="shared" si="105"/>
        <v>9.7600000000000006E-2</v>
      </c>
      <c r="HKA39" s="32">
        <f t="shared" si="105"/>
        <v>9.7600000000000006E-2</v>
      </c>
      <c r="HKB39" s="32">
        <f t="shared" si="105"/>
        <v>9.7600000000000006E-2</v>
      </c>
      <c r="HKC39" s="32">
        <f t="shared" si="105"/>
        <v>9.7600000000000006E-2</v>
      </c>
      <c r="HKD39" s="32">
        <f t="shared" si="105"/>
        <v>9.7600000000000006E-2</v>
      </c>
      <c r="HKE39" s="32">
        <f t="shared" si="105"/>
        <v>9.7600000000000006E-2</v>
      </c>
      <c r="HKF39" s="32">
        <f t="shared" si="105"/>
        <v>9.7600000000000006E-2</v>
      </c>
      <c r="HKG39" s="32">
        <f t="shared" si="105"/>
        <v>9.7600000000000006E-2</v>
      </c>
      <c r="HKH39" s="32">
        <f t="shared" si="105"/>
        <v>9.7600000000000006E-2</v>
      </c>
      <c r="HKI39" s="32">
        <f t="shared" si="105"/>
        <v>9.7600000000000006E-2</v>
      </c>
      <c r="HKJ39" s="32">
        <f t="shared" si="105"/>
        <v>9.7600000000000006E-2</v>
      </c>
      <c r="HKK39" s="32">
        <f t="shared" si="105"/>
        <v>9.7600000000000006E-2</v>
      </c>
      <c r="HKL39" s="32">
        <f t="shared" si="105"/>
        <v>9.7600000000000006E-2</v>
      </c>
      <c r="HKM39" s="32">
        <f t="shared" si="105"/>
        <v>9.7600000000000006E-2</v>
      </c>
      <c r="HKN39" s="32">
        <f t="shared" si="105"/>
        <v>9.7600000000000006E-2</v>
      </c>
      <c r="HKO39" s="32">
        <f t="shared" si="105"/>
        <v>9.7600000000000006E-2</v>
      </c>
      <c r="HKP39" s="32">
        <f t="shared" si="105"/>
        <v>9.7600000000000006E-2</v>
      </c>
      <c r="HKQ39" s="32">
        <f t="shared" si="105"/>
        <v>9.7600000000000006E-2</v>
      </c>
      <c r="HKR39" s="32">
        <f t="shared" si="105"/>
        <v>9.7600000000000006E-2</v>
      </c>
      <c r="HKS39" s="32">
        <f t="shared" si="105"/>
        <v>9.7600000000000006E-2</v>
      </c>
      <c r="HKT39" s="32">
        <f t="shared" si="105"/>
        <v>9.7600000000000006E-2</v>
      </c>
      <c r="HKU39" s="32">
        <f t="shared" si="105"/>
        <v>9.7600000000000006E-2</v>
      </c>
      <c r="HKV39" s="32">
        <f t="shared" si="105"/>
        <v>9.7600000000000006E-2</v>
      </c>
      <c r="HKW39" s="32">
        <f t="shared" si="105"/>
        <v>9.7600000000000006E-2</v>
      </c>
      <c r="HKX39" s="32">
        <f t="shared" si="105"/>
        <v>9.7600000000000006E-2</v>
      </c>
      <c r="HKY39" s="32">
        <f t="shared" si="105"/>
        <v>9.7600000000000006E-2</v>
      </c>
      <c r="HKZ39" s="32">
        <f t="shared" si="105"/>
        <v>9.7600000000000006E-2</v>
      </c>
      <c r="HLA39" s="32">
        <f t="shared" si="105"/>
        <v>9.7600000000000006E-2</v>
      </c>
      <c r="HLB39" s="32">
        <f t="shared" si="105"/>
        <v>9.7600000000000006E-2</v>
      </c>
      <c r="HLC39" s="32">
        <f t="shared" si="105"/>
        <v>9.7600000000000006E-2</v>
      </c>
      <c r="HLD39" s="32">
        <f t="shared" si="105"/>
        <v>9.7600000000000006E-2</v>
      </c>
      <c r="HLE39" s="32">
        <f t="shared" si="105"/>
        <v>9.7600000000000006E-2</v>
      </c>
      <c r="HLF39" s="32">
        <f t="shared" si="105"/>
        <v>9.7600000000000006E-2</v>
      </c>
      <c r="HLG39" s="32">
        <f t="shared" si="105"/>
        <v>9.7600000000000006E-2</v>
      </c>
      <c r="HLH39" s="32">
        <f t="shared" si="105"/>
        <v>9.7600000000000006E-2</v>
      </c>
      <c r="HLI39" s="32">
        <f t="shared" si="105"/>
        <v>9.7600000000000006E-2</v>
      </c>
      <c r="HLJ39" s="32">
        <f t="shared" si="105"/>
        <v>9.7600000000000006E-2</v>
      </c>
      <c r="HLK39" s="32">
        <f t="shared" si="105"/>
        <v>9.7600000000000006E-2</v>
      </c>
      <c r="HLL39" s="32">
        <f t="shared" si="105"/>
        <v>9.7600000000000006E-2</v>
      </c>
      <c r="HLM39" s="32">
        <f t="shared" si="105"/>
        <v>9.7600000000000006E-2</v>
      </c>
      <c r="HLN39" s="32">
        <f t="shared" ref="HLN39:HNY39" si="106">HLM39</f>
        <v>9.7600000000000006E-2</v>
      </c>
      <c r="HLO39" s="32">
        <f t="shared" si="106"/>
        <v>9.7600000000000006E-2</v>
      </c>
      <c r="HLP39" s="32">
        <f t="shared" si="106"/>
        <v>9.7600000000000006E-2</v>
      </c>
      <c r="HLQ39" s="32">
        <f t="shared" si="106"/>
        <v>9.7600000000000006E-2</v>
      </c>
      <c r="HLR39" s="32">
        <f t="shared" si="106"/>
        <v>9.7600000000000006E-2</v>
      </c>
      <c r="HLS39" s="32">
        <f t="shared" si="106"/>
        <v>9.7600000000000006E-2</v>
      </c>
      <c r="HLT39" s="32">
        <f t="shared" si="106"/>
        <v>9.7600000000000006E-2</v>
      </c>
      <c r="HLU39" s="32">
        <f t="shared" si="106"/>
        <v>9.7600000000000006E-2</v>
      </c>
      <c r="HLV39" s="32">
        <f t="shared" si="106"/>
        <v>9.7600000000000006E-2</v>
      </c>
      <c r="HLW39" s="32">
        <f t="shared" si="106"/>
        <v>9.7600000000000006E-2</v>
      </c>
      <c r="HLX39" s="32">
        <f t="shared" si="106"/>
        <v>9.7600000000000006E-2</v>
      </c>
      <c r="HLY39" s="32">
        <f t="shared" si="106"/>
        <v>9.7600000000000006E-2</v>
      </c>
      <c r="HLZ39" s="32">
        <f t="shared" si="106"/>
        <v>9.7600000000000006E-2</v>
      </c>
      <c r="HMA39" s="32">
        <f t="shared" si="106"/>
        <v>9.7600000000000006E-2</v>
      </c>
      <c r="HMB39" s="32">
        <f t="shared" si="106"/>
        <v>9.7600000000000006E-2</v>
      </c>
      <c r="HMC39" s="32">
        <f t="shared" si="106"/>
        <v>9.7600000000000006E-2</v>
      </c>
      <c r="HMD39" s="32">
        <f t="shared" si="106"/>
        <v>9.7600000000000006E-2</v>
      </c>
      <c r="HME39" s="32">
        <f t="shared" si="106"/>
        <v>9.7600000000000006E-2</v>
      </c>
      <c r="HMF39" s="32">
        <f t="shared" si="106"/>
        <v>9.7600000000000006E-2</v>
      </c>
      <c r="HMG39" s="32">
        <f t="shared" si="106"/>
        <v>9.7600000000000006E-2</v>
      </c>
      <c r="HMH39" s="32">
        <f t="shared" si="106"/>
        <v>9.7600000000000006E-2</v>
      </c>
      <c r="HMI39" s="32">
        <f t="shared" si="106"/>
        <v>9.7600000000000006E-2</v>
      </c>
      <c r="HMJ39" s="32">
        <f t="shared" si="106"/>
        <v>9.7600000000000006E-2</v>
      </c>
      <c r="HMK39" s="32">
        <f t="shared" si="106"/>
        <v>9.7600000000000006E-2</v>
      </c>
      <c r="HML39" s="32">
        <f t="shared" si="106"/>
        <v>9.7600000000000006E-2</v>
      </c>
      <c r="HMM39" s="32">
        <f t="shared" si="106"/>
        <v>9.7600000000000006E-2</v>
      </c>
      <c r="HMN39" s="32">
        <f t="shared" si="106"/>
        <v>9.7600000000000006E-2</v>
      </c>
      <c r="HMO39" s="32">
        <f t="shared" si="106"/>
        <v>9.7600000000000006E-2</v>
      </c>
      <c r="HMP39" s="32">
        <f t="shared" si="106"/>
        <v>9.7600000000000006E-2</v>
      </c>
      <c r="HMQ39" s="32">
        <f t="shared" si="106"/>
        <v>9.7600000000000006E-2</v>
      </c>
      <c r="HMR39" s="32">
        <f t="shared" si="106"/>
        <v>9.7600000000000006E-2</v>
      </c>
      <c r="HMS39" s="32">
        <f t="shared" si="106"/>
        <v>9.7600000000000006E-2</v>
      </c>
      <c r="HMT39" s="32">
        <f t="shared" si="106"/>
        <v>9.7600000000000006E-2</v>
      </c>
      <c r="HMU39" s="32">
        <f t="shared" si="106"/>
        <v>9.7600000000000006E-2</v>
      </c>
      <c r="HMV39" s="32">
        <f t="shared" si="106"/>
        <v>9.7600000000000006E-2</v>
      </c>
      <c r="HMW39" s="32">
        <f t="shared" si="106"/>
        <v>9.7600000000000006E-2</v>
      </c>
      <c r="HMX39" s="32">
        <f t="shared" si="106"/>
        <v>9.7600000000000006E-2</v>
      </c>
      <c r="HMY39" s="32">
        <f t="shared" si="106"/>
        <v>9.7600000000000006E-2</v>
      </c>
      <c r="HMZ39" s="32">
        <f t="shared" si="106"/>
        <v>9.7600000000000006E-2</v>
      </c>
      <c r="HNA39" s="32">
        <f t="shared" si="106"/>
        <v>9.7600000000000006E-2</v>
      </c>
      <c r="HNB39" s="32">
        <f t="shared" si="106"/>
        <v>9.7600000000000006E-2</v>
      </c>
      <c r="HNC39" s="32">
        <f t="shared" si="106"/>
        <v>9.7600000000000006E-2</v>
      </c>
      <c r="HND39" s="32">
        <f t="shared" si="106"/>
        <v>9.7600000000000006E-2</v>
      </c>
      <c r="HNE39" s="32">
        <f t="shared" si="106"/>
        <v>9.7600000000000006E-2</v>
      </c>
      <c r="HNF39" s="32">
        <f t="shared" si="106"/>
        <v>9.7600000000000006E-2</v>
      </c>
      <c r="HNG39" s="32">
        <f t="shared" si="106"/>
        <v>9.7600000000000006E-2</v>
      </c>
      <c r="HNH39" s="32">
        <f t="shared" si="106"/>
        <v>9.7600000000000006E-2</v>
      </c>
      <c r="HNI39" s="32">
        <f t="shared" si="106"/>
        <v>9.7600000000000006E-2</v>
      </c>
      <c r="HNJ39" s="32">
        <f t="shared" si="106"/>
        <v>9.7600000000000006E-2</v>
      </c>
      <c r="HNK39" s="32">
        <f t="shared" si="106"/>
        <v>9.7600000000000006E-2</v>
      </c>
      <c r="HNL39" s="32">
        <f t="shared" si="106"/>
        <v>9.7600000000000006E-2</v>
      </c>
      <c r="HNM39" s="32">
        <f t="shared" si="106"/>
        <v>9.7600000000000006E-2</v>
      </c>
      <c r="HNN39" s="32">
        <f t="shared" si="106"/>
        <v>9.7600000000000006E-2</v>
      </c>
      <c r="HNO39" s="32">
        <f t="shared" si="106"/>
        <v>9.7600000000000006E-2</v>
      </c>
      <c r="HNP39" s="32">
        <f t="shared" si="106"/>
        <v>9.7600000000000006E-2</v>
      </c>
      <c r="HNQ39" s="32">
        <f t="shared" si="106"/>
        <v>9.7600000000000006E-2</v>
      </c>
      <c r="HNR39" s="32">
        <f t="shared" si="106"/>
        <v>9.7600000000000006E-2</v>
      </c>
      <c r="HNS39" s="32">
        <f t="shared" si="106"/>
        <v>9.7600000000000006E-2</v>
      </c>
      <c r="HNT39" s="32">
        <f t="shared" si="106"/>
        <v>9.7600000000000006E-2</v>
      </c>
      <c r="HNU39" s="32">
        <f t="shared" si="106"/>
        <v>9.7600000000000006E-2</v>
      </c>
      <c r="HNV39" s="32">
        <f t="shared" si="106"/>
        <v>9.7600000000000006E-2</v>
      </c>
      <c r="HNW39" s="32">
        <f t="shared" si="106"/>
        <v>9.7600000000000006E-2</v>
      </c>
      <c r="HNX39" s="32">
        <f t="shared" si="106"/>
        <v>9.7600000000000006E-2</v>
      </c>
      <c r="HNY39" s="32">
        <f t="shared" si="106"/>
        <v>9.7600000000000006E-2</v>
      </c>
      <c r="HNZ39" s="32">
        <f t="shared" ref="HNZ39:HQK39" si="107">HNY39</f>
        <v>9.7600000000000006E-2</v>
      </c>
      <c r="HOA39" s="32">
        <f t="shared" si="107"/>
        <v>9.7600000000000006E-2</v>
      </c>
      <c r="HOB39" s="32">
        <f t="shared" si="107"/>
        <v>9.7600000000000006E-2</v>
      </c>
      <c r="HOC39" s="32">
        <f t="shared" si="107"/>
        <v>9.7600000000000006E-2</v>
      </c>
      <c r="HOD39" s="32">
        <f t="shared" si="107"/>
        <v>9.7600000000000006E-2</v>
      </c>
      <c r="HOE39" s="32">
        <f t="shared" si="107"/>
        <v>9.7600000000000006E-2</v>
      </c>
      <c r="HOF39" s="32">
        <f t="shared" si="107"/>
        <v>9.7600000000000006E-2</v>
      </c>
      <c r="HOG39" s="32">
        <f t="shared" si="107"/>
        <v>9.7600000000000006E-2</v>
      </c>
      <c r="HOH39" s="32">
        <f t="shared" si="107"/>
        <v>9.7600000000000006E-2</v>
      </c>
      <c r="HOI39" s="32">
        <f t="shared" si="107"/>
        <v>9.7600000000000006E-2</v>
      </c>
      <c r="HOJ39" s="32">
        <f t="shared" si="107"/>
        <v>9.7600000000000006E-2</v>
      </c>
      <c r="HOK39" s="32">
        <f t="shared" si="107"/>
        <v>9.7600000000000006E-2</v>
      </c>
      <c r="HOL39" s="32">
        <f t="shared" si="107"/>
        <v>9.7600000000000006E-2</v>
      </c>
      <c r="HOM39" s="32">
        <f t="shared" si="107"/>
        <v>9.7600000000000006E-2</v>
      </c>
      <c r="HON39" s="32">
        <f t="shared" si="107"/>
        <v>9.7600000000000006E-2</v>
      </c>
      <c r="HOO39" s="32">
        <f t="shared" si="107"/>
        <v>9.7600000000000006E-2</v>
      </c>
      <c r="HOP39" s="32">
        <f t="shared" si="107"/>
        <v>9.7600000000000006E-2</v>
      </c>
      <c r="HOQ39" s="32">
        <f t="shared" si="107"/>
        <v>9.7600000000000006E-2</v>
      </c>
      <c r="HOR39" s="32">
        <f t="shared" si="107"/>
        <v>9.7600000000000006E-2</v>
      </c>
      <c r="HOS39" s="32">
        <f t="shared" si="107"/>
        <v>9.7600000000000006E-2</v>
      </c>
      <c r="HOT39" s="32">
        <f t="shared" si="107"/>
        <v>9.7600000000000006E-2</v>
      </c>
      <c r="HOU39" s="32">
        <f t="shared" si="107"/>
        <v>9.7600000000000006E-2</v>
      </c>
      <c r="HOV39" s="32">
        <f t="shared" si="107"/>
        <v>9.7600000000000006E-2</v>
      </c>
      <c r="HOW39" s="32">
        <f t="shared" si="107"/>
        <v>9.7600000000000006E-2</v>
      </c>
      <c r="HOX39" s="32">
        <f t="shared" si="107"/>
        <v>9.7600000000000006E-2</v>
      </c>
      <c r="HOY39" s="32">
        <f t="shared" si="107"/>
        <v>9.7600000000000006E-2</v>
      </c>
      <c r="HOZ39" s="32">
        <f t="shared" si="107"/>
        <v>9.7600000000000006E-2</v>
      </c>
      <c r="HPA39" s="32">
        <f t="shared" si="107"/>
        <v>9.7600000000000006E-2</v>
      </c>
      <c r="HPB39" s="32">
        <f t="shared" si="107"/>
        <v>9.7600000000000006E-2</v>
      </c>
      <c r="HPC39" s="32">
        <f t="shared" si="107"/>
        <v>9.7600000000000006E-2</v>
      </c>
      <c r="HPD39" s="32">
        <f t="shared" si="107"/>
        <v>9.7600000000000006E-2</v>
      </c>
      <c r="HPE39" s="32">
        <f t="shared" si="107"/>
        <v>9.7600000000000006E-2</v>
      </c>
      <c r="HPF39" s="32">
        <f t="shared" si="107"/>
        <v>9.7600000000000006E-2</v>
      </c>
      <c r="HPG39" s="32">
        <f t="shared" si="107"/>
        <v>9.7600000000000006E-2</v>
      </c>
      <c r="HPH39" s="32">
        <f t="shared" si="107"/>
        <v>9.7600000000000006E-2</v>
      </c>
      <c r="HPI39" s="32">
        <f t="shared" si="107"/>
        <v>9.7600000000000006E-2</v>
      </c>
      <c r="HPJ39" s="32">
        <f t="shared" si="107"/>
        <v>9.7600000000000006E-2</v>
      </c>
      <c r="HPK39" s="32">
        <f t="shared" si="107"/>
        <v>9.7600000000000006E-2</v>
      </c>
      <c r="HPL39" s="32">
        <f t="shared" si="107"/>
        <v>9.7600000000000006E-2</v>
      </c>
      <c r="HPM39" s="32">
        <f t="shared" si="107"/>
        <v>9.7600000000000006E-2</v>
      </c>
      <c r="HPN39" s="32">
        <f t="shared" si="107"/>
        <v>9.7600000000000006E-2</v>
      </c>
      <c r="HPO39" s="32">
        <f t="shared" si="107"/>
        <v>9.7600000000000006E-2</v>
      </c>
      <c r="HPP39" s="32">
        <f t="shared" si="107"/>
        <v>9.7600000000000006E-2</v>
      </c>
      <c r="HPQ39" s="32">
        <f t="shared" si="107"/>
        <v>9.7600000000000006E-2</v>
      </c>
      <c r="HPR39" s="32">
        <f t="shared" si="107"/>
        <v>9.7600000000000006E-2</v>
      </c>
      <c r="HPS39" s="32">
        <f t="shared" si="107"/>
        <v>9.7600000000000006E-2</v>
      </c>
      <c r="HPT39" s="32">
        <f t="shared" si="107"/>
        <v>9.7600000000000006E-2</v>
      </c>
      <c r="HPU39" s="32">
        <f t="shared" si="107"/>
        <v>9.7600000000000006E-2</v>
      </c>
      <c r="HPV39" s="32">
        <f t="shared" si="107"/>
        <v>9.7600000000000006E-2</v>
      </c>
      <c r="HPW39" s="32">
        <f t="shared" si="107"/>
        <v>9.7600000000000006E-2</v>
      </c>
      <c r="HPX39" s="32">
        <f t="shared" si="107"/>
        <v>9.7600000000000006E-2</v>
      </c>
      <c r="HPY39" s="32">
        <f t="shared" si="107"/>
        <v>9.7600000000000006E-2</v>
      </c>
      <c r="HPZ39" s="32">
        <f t="shared" si="107"/>
        <v>9.7600000000000006E-2</v>
      </c>
      <c r="HQA39" s="32">
        <f t="shared" si="107"/>
        <v>9.7600000000000006E-2</v>
      </c>
      <c r="HQB39" s="32">
        <f t="shared" si="107"/>
        <v>9.7600000000000006E-2</v>
      </c>
      <c r="HQC39" s="32">
        <f t="shared" si="107"/>
        <v>9.7600000000000006E-2</v>
      </c>
      <c r="HQD39" s="32">
        <f t="shared" si="107"/>
        <v>9.7600000000000006E-2</v>
      </c>
      <c r="HQE39" s="32">
        <f t="shared" si="107"/>
        <v>9.7600000000000006E-2</v>
      </c>
      <c r="HQF39" s="32">
        <f t="shared" si="107"/>
        <v>9.7600000000000006E-2</v>
      </c>
      <c r="HQG39" s="32">
        <f t="shared" si="107"/>
        <v>9.7600000000000006E-2</v>
      </c>
      <c r="HQH39" s="32">
        <f t="shared" si="107"/>
        <v>9.7600000000000006E-2</v>
      </c>
      <c r="HQI39" s="32">
        <f t="shared" si="107"/>
        <v>9.7600000000000006E-2</v>
      </c>
      <c r="HQJ39" s="32">
        <f t="shared" si="107"/>
        <v>9.7600000000000006E-2</v>
      </c>
      <c r="HQK39" s="32">
        <f t="shared" si="107"/>
        <v>9.7600000000000006E-2</v>
      </c>
      <c r="HQL39" s="32">
        <f t="shared" ref="HQL39:HSW39" si="108">HQK39</f>
        <v>9.7600000000000006E-2</v>
      </c>
      <c r="HQM39" s="32">
        <f t="shared" si="108"/>
        <v>9.7600000000000006E-2</v>
      </c>
      <c r="HQN39" s="32">
        <f t="shared" si="108"/>
        <v>9.7600000000000006E-2</v>
      </c>
      <c r="HQO39" s="32">
        <f t="shared" si="108"/>
        <v>9.7600000000000006E-2</v>
      </c>
      <c r="HQP39" s="32">
        <f t="shared" si="108"/>
        <v>9.7600000000000006E-2</v>
      </c>
      <c r="HQQ39" s="32">
        <f t="shared" si="108"/>
        <v>9.7600000000000006E-2</v>
      </c>
      <c r="HQR39" s="32">
        <f t="shared" si="108"/>
        <v>9.7600000000000006E-2</v>
      </c>
      <c r="HQS39" s="32">
        <f t="shared" si="108"/>
        <v>9.7600000000000006E-2</v>
      </c>
      <c r="HQT39" s="32">
        <f t="shared" si="108"/>
        <v>9.7600000000000006E-2</v>
      </c>
      <c r="HQU39" s="32">
        <f t="shared" si="108"/>
        <v>9.7600000000000006E-2</v>
      </c>
      <c r="HQV39" s="32">
        <f t="shared" si="108"/>
        <v>9.7600000000000006E-2</v>
      </c>
      <c r="HQW39" s="32">
        <f t="shared" si="108"/>
        <v>9.7600000000000006E-2</v>
      </c>
      <c r="HQX39" s="32">
        <f t="shared" si="108"/>
        <v>9.7600000000000006E-2</v>
      </c>
      <c r="HQY39" s="32">
        <f t="shared" si="108"/>
        <v>9.7600000000000006E-2</v>
      </c>
      <c r="HQZ39" s="32">
        <f t="shared" si="108"/>
        <v>9.7600000000000006E-2</v>
      </c>
      <c r="HRA39" s="32">
        <f t="shared" si="108"/>
        <v>9.7600000000000006E-2</v>
      </c>
      <c r="HRB39" s="32">
        <f t="shared" si="108"/>
        <v>9.7600000000000006E-2</v>
      </c>
      <c r="HRC39" s="32">
        <f t="shared" si="108"/>
        <v>9.7600000000000006E-2</v>
      </c>
      <c r="HRD39" s="32">
        <f t="shared" si="108"/>
        <v>9.7600000000000006E-2</v>
      </c>
      <c r="HRE39" s="32">
        <f t="shared" si="108"/>
        <v>9.7600000000000006E-2</v>
      </c>
      <c r="HRF39" s="32">
        <f t="shared" si="108"/>
        <v>9.7600000000000006E-2</v>
      </c>
      <c r="HRG39" s="32">
        <f t="shared" si="108"/>
        <v>9.7600000000000006E-2</v>
      </c>
      <c r="HRH39" s="32">
        <f t="shared" si="108"/>
        <v>9.7600000000000006E-2</v>
      </c>
      <c r="HRI39" s="32">
        <f t="shared" si="108"/>
        <v>9.7600000000000006E-2</v>
      </c>
      <c r="HRJ39" s="32">
        <f t="shared" si="108"/>
        <v>9.7600000000000006E-2</v>
      </c>
      <c r="HRK39" s="32">
        <f t="shared" si="108"/>
        <v>9.7600000000000006E-2</v>
      </c>
      <c r="HRL39" s="32">
        <f t="shared" si="108"/>
        <v>9.7600000000000006E-2</v>
      </c>
      <c r="HRM39" s="32">
        <f t="shared" si="108"/>
        <v>9.7600000000000006E-2</v>
      </c>
      <c r="HRN39" s="32">
        <f t="shared" si="108"/>
        <v>9.7600000000000006E-2</v>
      </c>
      <c r="HRO39" s="32">
        <f t="shared" si="108"/>
        <v>9.7600000000000006E-2</v>
      </c>
      <c r="HRP39" s="32">
        <f t="shared" si="108"/>
        <v>9.7600000000000006E-2</v>
      </c>
      <c r="HRQ39" s="32">
        <f t="shared" si="108"/>
        <v>9.7600000000000006E-2</v>
      </c>
      <c r="HRR39" s="32">
        <f t="shared" si="108"/>
        <v>9.7600000000000006E-2</v>
      </c>
      <c r="HRS39" s="32">
        <f t="shared" si="108"/>
        <v>9.7600000000000006E-2</v>
      </c>
      <c r="HRT39" s="32">
        <f t="shared" si="108"/>
        <v>9.7600000000000006E-2</v>
      </c>
      <c r="HRU39" s="32">
        <f t="shared" si="108"/>
        <v>9.7600000000000006E-2</v>
      </c>
      <c r="HRV39" s="32">
        <f t="shared" si="108"/>
        <v>9.7600000000000006E-2</v>
      </c>
      <c r="HRW39" s="32">
        <f t="shared" si="108"/>
        <v>9.7600000000000006E-2</v>
      </c>
      <c r="HRX39" s="32">
        <f t="shared" si="108"/>
        <v>9.7600000000000006E-2</v>
      </c>
      <c r="HRY39" s="32">
        <f t="shared" si="108"/>
        <v>9.7600000000000006E-2</v>
      </c>
      <c r="HRZ39" s="32">
        <f t="shared" si="108"/>
        <v>9.7600000000000006E-2</v>
      </c>
      <c r="HSA39" s="32">
        <f t="shared" si="108"/>
        <v>9.7600000000000006E-2</v>
      </c>
      <c r="HSB39" s="32">
        <f t="shared" si="108"/>
        <v>9.7600000000000006E-2</v>
      </c>
      <c r="HSC39" s="32">
        <f t="shared" si="108"/>
        <v>9.7600000000000006E-2</v>
      </c>
      <c r="HSD39" s="32">
        <f t="shared" si="108"/>
        <v>9.7600000000000006E-2</v>
      </c>
      <c r="HSE39" s="32">
        <f t="shared" si="108"/>
        <v>9.7600000000000006E-2</v>
      </c>
      <c r="HSF39" s="32">
        <f t="shared" si="108"/>
        <v>9.7600000000000006E-2</v>
      </c>
      <c r="HSG39" s="32">
        <f t="shared" si="108"/>
        <v>9.7600000000000006E-2</v>
      </c>
      <c r="HSH39" s="32">
        <f t="shared" si="108"/>
        <v>9.7600000000000006E-2</v>
      </c>
      <c r="HSI39" s="32">
        <f t="shared" si="108"/>
        <v>9.7600000000000006E-2</v>
      </c>
      <c r="HSJ39" s="32">
        <f t="shared" si="108"/>
        <v>9.7600000000000006E-2</v>
      </c>
      <c r="HSK39" s="32">
        <f t="shared" si="108"/>
        <v>9.7600000000000006E-2</v>
      </c>
      <c r="HSL39" s="32">
        <f t="shared" si="108"/>
        <v>9.7600000000000006E-2</v>
      </c>
      <c r="HSM39" s="32">
        <f t="shared" si="108"/>
        <v>9.7600000000000006E-2</v>
      </c>
      <c r="HSN39" s="32">
        <f t="shared" si="108"/>
        <v>9.7600000000000006E-2</v>
      </c>
      <c r="HSO39" s="32">
        <f t="shared" si="108"/>
        <v>9.7600000000000006E-2</v>
      </c>
      <c r="HSP39" s="32">
        <f t="shared" si="108"/>
        <v>9.7600000000000006E-2</v>
      </c>
      <c r="HSQ39" s="32">
        <f t="shared" si="108"/>
        <v>9.7600000000000006E-2</v>
      </c>
      <c r="HSR39" s="32">
        <f t="shared" si="108"/>
        <v>9.7600000000000006E-2</v>
      </c>
      <c r="HSS39" s="32">
        <f t="shared" si="108"/>
        <v>9.7600000000000006E-2</v>
      </c>
      <c r="HST39" s="32">
        <f t="shared" si="108"/>
        <v>9.7600000000000006E-2</v>
      </c>
      <c r="HSU39" s="32">
        <f t="shared" si="108"/>
        <v>9.7600000000000006E-2</v>
      </c>
      <c r="HSV39" s="32">
        <f t="shared" si="108"/>
        <v>9.7600000000000006E-2</v>
      </c>
      <c r="HSW39" s="32">
        <f t="shared" si="108"/>
        <v>9.7600000000000006E-2</v>
      </c>
      <c r="HSX39" s="32">
        <f t="shared" ref="HSX39:HVI39" si="109">HSW39</f>
        <v>9.7600000000000006E-2</v>
      </c>
      <c r="HSY39" s="32">
        <f t="shared" si="109"/>
        <v>9.7600000000000006E-2</v>
      </c>
      <c r="HSZ39" s="32">
        <f t="shared" si="109"/>
        <v>9.7600000000000006E-2</v>
      </c>
      <c r="HTA39" s="32">
        <f t="shared" si="109"/>
        <v>9.7600000000000006E-2</v>
      </c>
      <c r="HTB39" s="32">
        <f t="shared" si="109"/>
        <v>9.7600000000000006E-2</v>
      </c>
      <c r="HTC39" s="32">
        <f t="shared" si="109"/>
        <v>9.7600000000000006E-2</v>
      </c>
      <c r="HTD39" s="32">
        <f t="shared" si="109"/>
        <v>9.7600000000000006E-2</v>
      </c>
      <c r="HTE39" s="32">
        <f t="shared" si="109"/>
        <v>9.7600000000000006E-2</v>
      </c>
      <c r="HTF39" s="32">
        <f t="shared" si="109"/>
        <v>9.7600000000000006E-2</v>
      </c>
      <c r="HTG39" s="32">
        <f t="shared" si="109"/>
        <v>9.7600000000000006E-2</v>
      </c>
      <c r="HTH39" s="32">
        <f t="shared" si="109"/>
        <v>9.7600000000000006E-2</v>
      </c>
      <c r="HTI39" s="32">
        <f t="shared" si="109"/>
        <v>9.7600000000000006E-2</v>
      </c>
      <c r="HTJ39" s="32">
        <f t="shared" si="109"/>
        <v>9.7600000000000006E-2</v>
      </c>
      <c r="HTK39" s="32">
        <f t="shared" si="109"/>
        <v>9.7600000000000006E-2</v>
      </c>
      <c r="HTL39" s="32">
        <f t="shared" si="109"/>
        <v>9.7600000000000006E-2</v>
      </c>
      <c r="HTM39" s="32">
        <f t="shared" si="109"/>
        <v>9.7600000000000006E-2</v>
      </c>
      <c r="HTN39" s="32">
        <f t="shared" si="109"/>
        <v>9.7600000000000006E-2</v>
      </c>
      <c r="HTO39" s="32">
        <f t="shared" si="109"/>
        <v>9.7600000000000006E-2</v>
      </c>
      <c r="HTP39" s="32">
        <f t="shared" si="109"/>
        <v>9.7600000000000006E-2</v>
      </c>
      <c r="HTQ39" s="32">
        <f t="shared" si="109"/>
        <v>9.7600000000000006E-2</v>
      </c>
      <c r="HTR39" s="32">
        <f t="shared" si="109"/>
        <v>9.7600000000000006E-2</v>
      </c>
      <c r="HTS39" s="32">
        <f t="shared" si="109"/>
        <v>9.7600000000000006E-2</v>
      </c>
      <c r="HTT39" s="32">
        <f t="shared" si="109"/>
        <v>9.7600000000000006E-2</v>
      </c>
      <c r="HTU39" s="32">
        <f t="shared" si="109"/>
        <v>9.7600000000000006E-2</v>
      </c>
      <c r="HTV39" s="32">
        <f t="shared" si="109"/>
        <v>9.7600000000000006E-2</v>
      </c>
      <c r="HTW39" s="32">
        <f t="shared" si="109"/>
        <v>9.7600000000000006E-2</v>
      </c>
      <c r="HTX39" s="32">
        <f t="shared" si="109"/>
        <v>9.7600000000000006E-2</v>
      </c>
      <c r="HTY39" s="32">
        <f t="shared" si="109"/>
        <v>9.7600000000000006E-2</v>
      </c>
      <c r="HTZ39" s="32">
        <f t="shared" si="109"/>
        <v>9.7600000000000006E-2</v>
      </c>
      <c r="HUA39" s="32">
        <f t="shared" si="109"/>
        <v>9.7600000000000006E-2</v>
      </c>
      <c r="HUB39" s="32">
        <f t="shared" si="109"/>
        <v>9.7600000000000006E-2</v>
      </c>
      <c r="HUC39" s="32">
        <f t="shared" si="109"/>
        <v>9.7600000000000006E-2</v>
      </c>
      <c r="HUD39" s="32">
        <f t="shared" si="109"/>
        <v>9.7600000000000006E-2</v>
      </c>
      <c r="HUE39" s="32">
        <f t="shared" si="109"/>
        <v>9.7600000000000006E-2</v>
      </c>
      <c r="HUF39" s="32">
        <f t="shared" si="109"/>
        <v>9.7600000000000006E-2</v>
      </c>
      <c r="HUG39" s="32">
        <f t="shared" si="109"/>
        <v>9.7600000000000006E-2</v>
      </c>
      <c r="HUH39" s="32">
        <f t="shared" si="109"/>
        <v>9.7600000000000006E-2</v>
      </c>
      <c r="HUI39" s="32">
        <f t="shared" si="109"/>
        <v>9.7600000000000006E-2</v>
      </c>
      <c r="HUJ39" s="32">
        <f t="shared" si="109"/>
        <v>9.7600000000000006E-2</v>
      </c>
      <c r="HUK39" s="32">
        <f t="shared" si="109"/>
        <v>9.7600000000000006E-2</v>
      </c>
      <c r="HUL39" s="32">
        <f t="shared" si="109"/>
        <v>9.7600000000000006E-2</v>
      </c>
      <c r="HUM39" s="32">
        <f t="shared" si="109"/>
        <v>9.7600000000000006E-2</v>
      </c>
      <c r="HUN39" s="32">
        <f t="shared" si="109"/>
        <v>9.7600000000000006E-2</v>
      </c>
      <c r="HUO39" s="32">
        <f t="shared" si="109"/>
        <v>9.7600000000000006E-2</v>
      </c>
      <c r="HUP39" s="32">
        <f t="shared" si="109"/>
        <v>9.7600000000000006E-2</v>
      </c>
      <c r="HUQ39" s="32">
        <f t="shared" si="109"/>
        <v>9.7600000000000006E-2</v>
      </c>
      <c r="HUR39" s="32">
        <f t="shared" si="109"/>
        <v>9.7600000000000006E-2</v>
      </c>
      <c r="HUS39" s="32">
        <f t="shared" si="109"/>
        <v>9.7600000000000006E-2</v>
      </c>
      <c r="HUT39" s="32">
        <f t="shared" si="109"/>
        <v>9.7600000000000006E-2</v>
      </c>
      <c r="HUU39" s="32">
        <f t="shared" si="109"/>
        <v>9.7600000000000006E-2</v>
      </c>
      <c r="HUV39" s="32">
        <f t="shared" si="109"/>
        <v>9.7600000000000006E-2</v>
      </c>
      <c r="HUW39" s="32">
        <f t="shared" si="109"/>
        <v>9.7600000000000006E-2</v>
      </c>
      <c r="HUX39" s="32">
        <f t="shared" si="109"/>
        <v>9.7600000000000006E-2</v>
      </c>
      <c r="HUY39" s="32">
        <f t="shared" si="109"/>
        <v>9.7600000000000006E-2</v>
      </c>
      <c r="HUZ39" s="32">
        <f t="shared" si="109"/>
        <v>9.7600000000000006E-2</v>
      </c>
      <c r="HVA39" s="32">
        <f t="shared" si="109"/>
        <v>9.7600000000000006E-2</v>
      </c>
      <c r="HVB39" s="32">
        <f t="shared" si="109"/>
        <v>9.7600000000000006E-2</v>
      </c>
      <c r="HVC39" s="32">
        <f t="shared" si="109"/>
        <v>9.7600000000000006E-2</v>
      </c>
      <c r="HVD39" s="32">
        <f t="shared" si="109"/>
        <v>9.7600000000000006E-2</v>
      </c>
      <c r="HVE39" s="32">
        <f t="shared" si="109"/>
        <v>9.7600000000000006E-2</v>
      </c>
      <c r="HVF39" s="32">
        <f t="shared" si="109"/>
        <v>9.7600000000000006E-2</v>
      </c>
      <c r="HVG39" s="32">
        <f t="shared" si="109"/>
        <v>9.7600000000000006E-2</v>
      </c>
      <c r="HVH39" s="32">
        <f t="shared" si="109"/>
        <v>9.7600000000000006E-2</v>
      </c>
      <c r="HVI39" s="32">
        <f t="shared" si="109"/>
        <v>9.7600000000000006E-2</v>
      </c>
      <c r="HVJ39" s="32">
        <f t="shared" ref="HVJ39:HXU39" si="110">HVI39</f>
        <v>9.7600000000000006E-2</v>
      </c>
      <c r="HVK39" s="32">
        <f t="shared" si="110"/>
        <v>9.7600000000000006E-2</v>
      </c>
      <c r="HVL39" s="32">
        <f t="shared" si="110"/>
        <v>9.7600000000000006E-2</v>
      </c>
      <c r="HVM39" s="32">
        <f t="shared" si="110"/>
        <v>9.7600000000000006E-2</v>
      </c>
      <c r="HVN39" s="32">
        <f t="shared" si="110"/>
        <v>9.7600000000000006E-2</v>
      </c>
      <c r="HVO39" s="32">
        <f t="shared" si="110"/>
        <v>9.7600000000000006E-2</v>
      </c>
      <c r="HVP39" s="32">
        <f t="shared" si="110"/>
        <v>9.7600000000000006E-2</v>
      </c>
      <c r="HVQ39" s="32">
        <f t="shared" si="110"/>
        <v>9.7600000000000006E-2</v>
      </c>
      <c r="HVR39" s="32">
        <f t="shared" si="110"/>
        <v>9.7600000000000006E-2</v>
      </c>
      <c r="HVS39" s="32">
        <f t="shared" si="110"/>
        <v>9.7600000000000006E-2</v>
      </c>
      <c r="HVT39" s="32">
        <f t="shared" si="110"/>
        <v>9.7600000000000006E-2</v>
      </c>
      <c r="HVU39" s="32">
        <f t="shared" si="110"/>
        <v>9.7600000000000006E-2</v>
      </c>
      <c r="HVV39" s="32">
        <f t="shared" si="110"/>
        <v>9.7600000000000006E-2</v>
      </c>
      <c r="HVW39" s="32">
        <f t="shared" si="110"/>
        <v>9.7600000000000006E-2</v>
      </c>
      <c r="HVX39" s="32">
        <f t="shared" si="110"/>
        <v>9.7600000000000006E-2</v>
      </c>
      <c r="HVY39" s="32">
        <f t="shared" si="110"/>
        <v>9.7600000000000006E-2</v>
      </c>
      <c r="HVZ39" s="32">
        <f t="shared" si="110"/>
        <v>9.7600000000000006E-2</v>
      </c>
      <c r="HWA39" s="32">
        <f t="shared" si="110"/>
        <v>9.7600000000000006E-2</v>
      </c>
      <c r="HWB39" s="32">
        <f t="shared" si="110"/>
        <v>9.7600000000000006E-2</v>
      </c>
      <c r="HWC39" s="32">
        <f t="shared" si="110"/>
        <v>9.7600000000000006E-2</v>
      </c>
      <c r="HWD39" s="32">
        <f t="shared" si="110"/>
        <v>9.7600000000000006E-2</v>
      </c>
      <c r="HWE39" s="32">
        <f t="shared" si="110"/>
        <v>9.7600000000000006E-2</v>
      </c>
      <c r="HWF39" s="32">
        <f t="shared" si="110"/>
        <v>9.7600000000000006E-2</v>
      </c>
      <c r="HWG39" s="32">
        <f t="shared" si="110"/>
        <v>9.7600000000000006E-2</v>
      </c>
      <c r="HWH39" s="32">
        <f t="shared" si="110"/>
        <v>9.7600000000000006E-2</v>
      </c>
      <c r="HWI39" s="32">
        <f t="shared" si="110"/>
        <v>9.7600000000000006E-2</v>
      </c>
      <c r="HWJ39" s="32">
        <f t="shared" si="110"/>
        <v>9.7600000000000006E-2</v>
      </c>
      <c r="HWK39" s="32">
        <f t="shared" si="110"/>
        <v>9.7600000000000006E-2</v>
      </c>
      <c r="HWL39" s="32">
        <f t="shared" si="110"/>
        <v>9.7600000000000006E-2</v>
      </c>
      <c r="HWM39" s="32">
        <f t="shared" si="110"/>
        <v>9.7600000000000006E-2</v>
      </c>
      <c r="HWN39" s="32">
        <f t="shared" si="110"/>
        <v>9.7600000000000006E-2</v>
      </c>
      <c r="HWO39" s="32">
        <f t="shared" si="110"/>
        <v>9.7600000000000006E-2</v>
      </c>
      <c r="HWP39" s="32">
        <f t="shared" si="110"/>
        <v>9.7600000000000006E-2</v>
      </c>
      <c r="HWQ39" s="32">
        <f t="shared" si="110"/>
        <v>9.7600000000000006E-2</v>
      </c>
      <c r="HWR39" s="32">
        <f t="shared" si="110"/>
        <v>9.7600000000000006E-2</v>
      </c>
      <c r="HWS39" s="32">
        <f t="shared" si="110"/>
        <v>9.7600000000000006E-2</v>
      </c>
      <c r="HWT39" s="32">
        <f t="shared" si="110"/>
        <v>9.7600000000000006E-2</v>
      </c>
      <c r="HWU39" s="32">
        <f t="shared" si="110"/>
        <v>9.7600000000000006E-2</v>
      </c>
      <c r="HWV39" s="32">
        <f t="shared" si="110"/>
        <v>9.7600000000000006E-2</v>
      </c>
      <c r="HWW39" s="32">
        <f t="shared" si="110"/>
        <v>9.7600000000000006E-2</v>
      </c>
      <c r="HWX39" s="32">
        <f t="shared" si="110"/>
        <v>9.7600000000000006E-2</v>
      </c>
      <c r="HWY39" s="32">
        <f t="shared" si="110"/>
        <v>9.7600000000000006E-2</v>
      </c>
      <c r="HWZ39" s="32">
        <f t="shared" si="110"/>
        <v>9.7600000000000006E-2</v>
      </c>
      <c r="HXA39" s="32">
        <f t="shared" si="110"/>
        <v>9.7600000000000006E-2</v>
      </c>
      <c r="HXB39" s="32">
        <f t="shared" si="110"/>
        <v>9.7600000000000006E-2</v>
      </c>
      <c r="HXC39" s="32">
        <f t="shared" si="110"/>
        <v>9.7600000000000006E-2</v>
      </c>
      <c r="HXD39" s="32">
        <f t="shared" si="110"/>
        <v>9.7600000000000006E-2</v>
      </c>
      <c r="HXE39" s="32">
        <f t="shared" si="110"/>
        <v>9.7600000000000006E-2</v>
      </c>
      <c r="HXF39" s="32">
        <f t="shared" si="110"/>
        <v>9.7600000000000006E-2</v>
      </c>
      <c r="HXG39" s="32">
        <f t="shared" si="110"/>
        <v>9.7600000000000006E-2</v>
      </c>
      <c r="HXH39" s="32">
        <f t="shared" si="110"/>
        <v>9.7600000000000006E-2</v>
      </c>
      <c r="HXI39" s="32">
        <f t="shared" si="110"/>
        <v>9.7600000000000006E-2</v>
      </c>
      <c r="HXJ39" s="32">
        <f t="shared" si="110"/>
        <v>9.7600000000000006E-2</v>
      </c>
      <c r="HXK39" s="32">
        <f t="shared" si="110"/>
        <v>9.7600000000000006E-2</v>
      </c>
      <c r="HXL39" s="32">
        <f t="shared" si="110"/>
        <v>9.7600000000000006E-2</v>
      </c>
      <c r="HXM39" s="32">
        <f t="shared" si="110"/>
        <v>9.7600000000000006E-2</v>
      </c>
      <c r="HXN39" s="32">
        <f t="shared" si="110"/>
        <v>9.7600000000000006E-2</v>
      </c>
      <c r="HXO39" s="32">
        <f t="shared" si="110"/>
        <v>9.7600000000000006E-2</v>
      </c>
      <c r="HXP39" s="32">
        <f t="shared" si="110"/>
        <v>9.7600000000000006E-2</v>
      </c>
      <c r="HXQ39" s="32">
        <f t="shared" si="110"/>
        <v>9.7600000000000006E-2</v>
      </c>
      <c r="HXR39" s="32">
        <f t="shared" si="110"/>
        <v>9.7600000000000006E-2</v>
      </c>
      <c r="HXS39" s="32">
        <f t="shared" si="110"/>
        <v>9.7600000000000006E-2</v>
      </c>
      <c r="HXT39" s="32">
        <f t="shared" si="110"/>
        <v>9.7600000000000006E-2</v>
      </c>
      <c r="HXU39" s="32">
        <f t="shared" si="110"/>
        <v>9.7600000000000006E-2</v>
      </c>
      <c r="HXV39" s="32">
        <f t="shared" ref="HXV39:IAG39" si="111">HXU39</f>
        <v>9.7600000000000006E-2</v>
      </c>
      <c r="HXW39" s="32">
        <f t="shared" si="111"/>
        <v>9.7600000000000006E-2</v>
      </c>
      <c r="HXX39" s="32">
        <f t="shared" si="111"/>
        <v>9.7600000000000006E-2</v>
      </c>
      <c r="HXY39" s="32">
        <f t="shared" si="111"/>
        <v>9.7600000000000006E-2</v>
      </c>
      <c r="HXZ39" s="32">
        <f t="shared" si="111"/>
        <v>9.7600000000000006E-2</v>
      </c>
      <c r="HYA39" s="32">
        <f t="shared" si="111"/>
        <v>9.7600000000000006E-2</v>
      </c>
      <c r="HYB39" s="32">
        <f t="shared" si="111"/>
        <v>9.7600000000000006E-2</v>
      </c>
      <c r="HYC39" s="32">
        <f t="shared" si="111"/>
        <v>9.7600000000000006E-2</v>
      </c>
      <c r="HYD39" s="32">
        <f t="shared" si="111"/>
        <v>9.7600000000000006E-2</v>
      </c>
      <c r="HYE39" s="32">
        <f t="shared" si="111"/>
        <v>9.7600000000000006E-2</v>
      </c>
      <c r="HYF39" s="32">
        <f t="shared" si="111"/>
        <v>9.7600000000000006E-2</v>
      </c>
      <c r="HYG39" s="32">
        <f t="shared" si="111"/>
        <v>9.7600000000000006E-2</v>
      </c>
      <c r="HYH39" s="32">
        <f t="shared" si="111"/>
        <v>9.7600000000000006E-2</v>
      </c>
      <c r="HYI39" s="32">
        <f t="shared" si="111"/>
        <v>9.7600000000000006E-2</v>
      </c>
      <c r="HYJ39" s="32">
        <f t="shared" si="111"/>
        <v>9.7600000000000006E-2</v>
      </c>
      <c r="HYK39" s="32">
        <f t="shared" si="111"/>
        <v>9.7600000000000006E-2</v>
      </c>
      <c r="HYL39" s="32">
        <f t="shared" si="111"/>
        <v>9.7600000000000006E-2</v>
      </c>
      <c r="HYM39" s="32">
        <f t="shared" si="111"/>
        <v>9.7600000000000006E-2</v>
      </c>
      <c r="HYN39" s="32">
        <f t="shared" si="111"/>
        <v>9.7600000000000006E-2</v>
      </c>
      <c r="HYO39" s="32">
        <f t="shared" si="111"/>
        <v>9.7600000000000006E-2</v>
      </c>
      <c r="HYP39" s="32">
        <f t="shared" si="111"/>
        <v>9.7600000000000006E-2</v>
      </c>
      <c r="HYQ39" s="32">
        <f t="shared" si="111"/>
        <v>9.7600000000000006E-2</v>
      </c>
      <c r="HYR39" s="32">
        <f t="shared" si="111"/>
        <v>9.7600000000000006E-2</v>
      </c>
      <c r="HYS39" s="32">
        <f t="shared" si="111"/>
        <v>9.7600000000000006E-2</v>
      </c>
      <c r="HYT39" s="32">
        <f t="shared" si="111"/>
        <v>9.7600000000000006E-2</v>
      </c>
      <c r="HYU39" s="32">
        <f t="shared" si="111"/>
        <v>9.7600000000000006E-2</v>
      </c>
      <c r="HYV39" s="32">
        <f t="shared" si="111"/>
        <v>9.7600000000000006E-2</v>
      </c>
      <c r="HYW39" s="32">
        <f t="shared" si="111"/>
        <v>9.7600000000000006E-2</v>
      </c>
      <c r="HYX39" s="32">
        <f t="shared" si="111"/>
        <v>9.7600000000000006E-2</v>
      </c>
      <c r="HYY39" s="32">
        <f t="shared" si="111"/>
        <v>9.7600000000000006E-2</v>
      </c>
      <c r="HYZ39" s="32">
        <f t="shared" si="111"/>
        <v>9.7600000000000006E-2</v>
      </c>
      <c r="HZA39" s="32">
        <f t="shared" si="111"/>
        <v>9.7600000000000006E-2</v>
      </c>
      <c r="HZB39" s="32">
        <f t="shared" si="111"/>
        <v>9.7600000000000006E-2</v>
      </c>
      <c r="HZC39" s="32">
        <f t="shared" si="111"/>
        <v>9.7600000000000006E-2</v>
      </c>
      <c r="HZD39" s="32">
        <f t="shared" si="111"/>
        <v>9.7600000000000006E-2</v>
      </c>
      <c r="HZE39" s="32">
        <f t="shared" si="111"/>
        <v>9.7600000000000006E-2</v>
      </c>
      <c r="HZF39" s="32">
        <f t="shared" si="111"/>
        <v>9.7600000000000006E-2</v>
      </c>
      <c r="HZG39" s="32">
        <f t="shared" si="111"/>
        <v>9.7600000000000006E-2</v>
      </c>
      <c r="HZH39" s="32">
        <f t="shared" si="111"/>
        <v>9.7600000000000006E-2</v>
      </c>
      <c r="HZI39" s="32">
        <f t="shared" si="111"/>
        <v>9.7600000000000006E-2</v>
      </c>
      <c r="HZJ39" s="32">
        <f t="shared" si="111"/>
        <v>9.7600000000000006E-2</v>
      </c>
      <c r="HZK39" s="32">
        <f t="shared" si="111"/>
        <v>9.7600000000000006E-2</v>
      </c>
      <c r="HZL39" s="32">
        <f t="shared" si="111"/>
        <v>9.7600000000000006E-2</v>
      </c>
      <c r="HZM39" s="32">
        <f t="shared" si="111"/>
        <v>9.7600000000000006E-2</v>
      </c>
      <c r="HZN39" s="32">
        <f t="shared" si="111"/>
        <v>9.7600000000000006E-2</v>
      </c>
      <c r="HZO39" s="32">
        <f t="shared" si="111"/>
        <v>9.7600000000000006E-2</v>
      </c>
      <c r="HZP39" s="32">
        <f t="shared" si="111"/>
        <v>9.7600000000000006E-2</v>
      </c>
      <c r="HZQ39" s="32">
        <f t="shared" si="111"/>
        <v>9.7600000000000006E-2</v>
      </c>
      <c r="HZR39" s="32">
        <f t="shared" si="111"/>
        <v>9.7600000000000006E-2</v>
      </c>
      <c r="HZS39" s="32">
        <f t="shared" si="111"/>
        <v>9.7600000000000006E-2</v>
      </c>
      <c r="HZT39" s="32">
        <f t="shared" si="111"/>
        <v>9.7600000000000006E-2</v>
      </c>
      <c r="HZU39" s="32">
        <f t="shared" si="111"/>
        <v>9.7600000000000006E-2</v>
      </c>
      <c r="HZV39" s="32">
        <f t="shared" si="111"/>
        <v>9.7600000000000006E-2</v>
      </c>
      <c r="HZW39" s="32">
        <f t="shared" si="111"/>
        <v>9.7600000000000006E-2</v>
      </c>
      <c r="HZX39" s="32">
        <f t="shared" si="111"/>
        <v>9.7600000000000006E-2</v>
      </c>
      <c r="HZY39" s="32">
        <f t="shared" si="111"/>
        <v>9.7600000000000006E-2</v>
      </c>
      <c r="HZZ39" s="32">
        <f t="shared" si="111"/>
        <v>9.7600000000000006E-2</v>
      </c>
      <c r="IAA39" s="32">
        <f t="shared" si="111"/>
        <v>9.7600000000000006E-2</v>
      </c>
      <c r="IAB39" s="32">
        <f t="shared" si="111"/>
        <v>9.7600000000000006E-2</v>
      </c>
      <c r="IAC39" s="32">
        <f t="shared" si="111"/>
        <v>9.7600000000000006E-2</v>
      </c>
      <c r="IAD39" s="32">
        <f t="shared" si="111"/>
        <v>9.7600000000000006E-2</v>
      </c>
      <c r="IAE39" s="32">
        <f t="shared" si="111"/>
        <v>9.7600000000000006E-2</v>
      </c>
      <c r="IAF39" s="32">
        <f t="shared" si="111"/>
        <v>9.7600000000000006E-2</v>
      </c>
      <c r="IAG39" s="32">
        <f t="shared" si="111"/>
        <v>9.7600000000000006E-2</v>
      </c>
      <c r="IAH39" s="32">
        <f t="shared" ref="IAH39:ICS39" si="112">IAG39</f>
        <v>9.7600000000000006E-2</v>
      </c>
      <c r="IAI39" s="32">
        <f t="shared" si="112"/>
        <v>9.7600000000000006E-2</v>
      </c>
      <c r="IAJ39" s="32">
        <f t="shared" si="112"/>
        <v>9.7600000000000006E-2</v>
      </c>
      <c r="IAK39" s="32">
        <f t="shared" si="112"/>
        <v>9.7600000000000006E-2</v>
      </c>
      <c r="IAL39" s="32">
        <f t="shared" si="112"/>
        <v>9.7600000000000006E-2</v>
      </c>
      <c r="IAM39" s="32">
        <f t="shared" si="112"/>
        <v>9.7600000000000006E-2</v>
      </c>
      <c r="IAN39" s="32">
        <f t="shared" si="112"/>
        <v>9.7600000000000006E-2</v>
      </c>
      <c r="IAO39" s="32">
        <f t="shared" si="112"/>
        <v>9.7600000000000006E-2</v>
      </c>
      <c r="IAP39" s="32">
        <f t="shared" si="112"/>
        <v>9.7600000000000006E-2</v>
      </c>
      <c r="IAQ39" s="32">
        <f t="shared" si="112"/>
        <v>9.7600000000000006E-2</v>
      </c>
      <c r="IAR39" s="32">
        <f t="shared" si="112"/>
        <v>9.7600000000000006E-2</v>
      </c>
      <c r="IAS39" s="32">
        <f t="shared" si="112"/>
        <v>9.7600000000000006E-2</v>
      </c>
      <c r="IAT39" s="32">
        <f t="shared" si="112"/>
        <v>9.7600000000000006E-2</v>
      </c>
      <c r="IAU39" s="32">
        <f t="shared" si="112"/>
        <v>9.7600000000000006E-2</v>
      </c>
      <c r="IAV39" s="32">
        <f t="shared" si="112"/>
        <v>9.7600000000000006E-2</v>
      </c>
      <c r="IAW39" s="32">
        <f t="shared" si="112"/>
        <v>9.7600000000000006E-2</v>
      </c>
      <c r="IAX39" s="32">
        <f t="shared" si="112"/>
        <v>9.7600000000000006E-2</v>
      </c>
      <c r="IAY39" s="32">
        <f t="shared" si="112"/>
        <v>9.7600000000000006E-2</v>
      </c>
      <c r="IAZ39" s="32">
        <f t="shared" si="112"/>
        <v>9.7600000000000006E-2</v>
      </c>
      <c r="IBA39" s="32">
        <f t="shared" si="112"/>
        <v>9.7600000000000006E-2</v>
      </c>
      <c r="IBB39" s="32">
        <f t="shared" si="112"/>
        <v>9.7600000000000006E-2</v>
      </c>
      <c r="IBC39" s="32">
        <f t="shared" si="112"/>
        <v>9.7600000000000006E-2</v>
      </c>
      <c r="IBD39" s="32">
        <f t="shared" si="112"/>
        <v>9.7600000000000006E-2</v>
      </c>
      <c r="IBE39" s="32">
        <f t="shared" si="112"/>
        <v>9.7600000000000006E-2</v>
      </c>
      <c r="IBF39" s="32">
        <f t="shared" si="112"/>
        <v>9.7600000000000006E-2</v>
      </c>
      <c r="IBG39" s="32">
        <f t="shared" si="112"/>
        <v>9.7600000000000006E-2</v>
      </c>
      <c r="IBH39" s="32">
        <f t="shared" si="112"/>
        <v>9.7600000000000006E-2</v>
      </c>
      <c r="IBI39" s="32">
        <f t="shared" si="112"/>
        <v>9.7600000000000006E-2</v>
      </c>
      <c r="IBJ39" s="32">
        <f t="shared" si="112"/>
        <v>9.7600000000000006E-2</v>
      </c>
      <c r="IBK39" s="32">
        <f t="shared" si="112"/>
        <v>9.7600000000000006E-2</v>
      </c>
      <c r="IBL39" s="32">
        <f t="shared" si="112"/>
        <v>9.7600000000000006E-2</v>
      </c>
      <c r="IBM39" s="32">
        <f t="shared" si="112"/>
        <v>9.7600000000000006E-2</v>
      </c>
      <c r="IBN39" s="32">
        <f t="shared" si="112"/>
        <v>9.7600000000000006E-2</v>
      </c>
      <c r="IBO39" s="32">
        <f t="shared" si="112"/>
        <v>9.7600000000000006E-2</v>
      </c>
      <c r="IBP39" s="32">
        <f t="shared" si="112"/>
        <v>9.7600000000000006E-2</v>
      </c>
      <c r="IBQ39" s="32">
        <f t="shared" si="112"/>
        <v>9.7600000000000006E-2</v>
      </c>
      <c r="IBR39" s="32">
        <f t="shared" si="112"/>
        <v>9.7600000000000006E-2</v>
      </c>
      <c r="IBS39" s="32">
        <f t="shared" si="112"/>
        <v>9.7600000000000006E-2</v>
      </c>
      <c r="IBT39" s="32">
        <f t="shared" si="112"/>
        <v>9.7600000000000006E-2</v>
      </c>
      <c r="IBU39" s="32">
        <f t="shared" si="112"/>
        <v>9.7600000000000006E-2</v>
      </c>
      <c r="IBV39" s="32">
        <f t="shared" si="112"/>
        <v>9.7600000000000006E-2</v>
      </c>
      <c r="IBW39" s="32">
        <f t="shared" si="112"/>
        <v>9.7600000000000006E-2</v>
      </c>
      <c r="IBX39" s="32">
        <f t="shared" si="112"/>
        <v>9.7600000000000006E-2</v>
      </c>
      <c r="IBY39" s="32">
        <f t="shared" si="112"/>
        <v>9.7600000000000006E-2</v>
      </c>
      <c r="IBZ39" s="32">
        <f t="shared" si="112"/>
        <v>9.7600000000000006E-2</v>
      </c>
      <c r="ICA39" s="32">
        <f t="shared" si="112"/>
        <v>9.7600000000000006E-2</v>
      </c>
      <c r="ICB39" s="32">
        <f t="shared" si="112"/>
        <v>9.7600000000000006E-2</v>
      </c>
      <c r="ICC39" s="32">
        <f t="shared" si="112"/>
        <v>9.7600000000000006E-2</v>
      </c>
      <c r="ICD39" s="32">
        <f t="shared" si="112"/>
        <v>9.7600000000000006E-2</v>
      </c>
      <c r="ICE39" s="32">
        <f t="shared" si="112"/>
        <v>9.7600000000000006E-2</v>
      </c>
      <c r="ICF39" s="32">
        <f t="shared" si="112"/>
        <v>9.7600000000000006E-2</v>
      </c>
      <c r="ICG39" s="32">
        <f t="shared" si="112"/>
        <v>9.7600000000000006E-2</v>
      </c>
      <c r="ICH39" s="32">
        <f t="shared" si="112"/>
        <v>9.7600000000000006E-2</v>
      </c>
      <c r="ICI39" s="32">
        <f t="shared" si="112"/>
        <v>9.7600000000000006E-2</v>
      </c>
      <c r="ICJ39" s="32">
        <f t="shared" si="112"/>
        <v>9.7600000000000006E-2</v>
      </c>
      <c r="ICK39" s="32">
        <f t="shared" si="112"/>
        <v>9.7600000000000006E-2</v>
      </c>
      <c r="ICL39" s="32">
        <f t="shared" si="112"/>
        <v>9.7600000000000006E-2</v>
      </c>
      <c r="ICM39" s="32">
        <f t="shared" si="112"/>
        <v>9.7600000000000006E-2</v>
      </c>
      <c r="ICN39" s="32">
        <f t="shared" si="112"/>
        <v>9.7600000000000006E-2</v>
      </c>
      <c r="ICO39" s="32">
        <f t="shared" si="112"/>
        <v>9.7600000000000006E-2</v>
      </c>
      <c r="ICP39" s="32">
        <f t="shared" si="112"/>
        <v>9.7600000000000006E-2</v>
      </c>
      <c r="ICQ39" s="32">
        <f t="shared" si="112"/>
        <v>9.7600000000000006E-2</v>
      </c>
      <c r="ICR39" s="32">
        <f t="shared" si="112"/>
        <v>9.7600000000000006E-2</v>
      </c>
      <c r="ICS39" s="32">
        <f t="shared" si="112"/>
        <v>9.7600000000000006E-2</v>
      </c>
      <c r="ICT39" s="32">
        <f t="shared" ref="ICT39:IFE39" si="113">ICS39</f>
        <v>9.7600000000000006E-2</v>
      </c>
      <c r="ICU39" s="32">
        <f t="shared" si="113"/>
        <v>9.7600000000000006E-2</v>
      </c>
      <c r="ICV39" s="32">
        <f t="shared" si="113"/>
        <v>9.7600000000000006E-2</v>
      </c>
      <c r="ICW39" s="32">
        <f t="shared" si="113"/>
        <v>9.7600000000000006E-2</v>
      </c>
      <c r="ICX39" s="32">
        <f t="shared" si="113"/>
        <v>9.7600000000000006E-2</v>
      </c>
      <c r="ICY39" s="32">
        <f t="shared" si="113"/>
        <v>9.7600000000000006E-2</v>
      </c>
      <c r="ICZ39" s="32">
        <f t="shared" si="113"/>
        <v>9.7600000000000006E-2</v>
      </c>
      <c r="IDA39" s="32">
        <f t="shared" si="113"/>
        <v>9.7600000000000006E-2</v>
      </c>
      <c r="IDB39" s="32">
        <f t="shared" si="113"/>
        <v>9.7600000000000006E-2</v>
      </c>
      <c r="IDC39" s="32">
        <f t="shared" si="113"/>
        <v>9.7600000000000006E-2</v>
      </c>
      <c r="IDD39" s="32">
        <f t="shared" si="113"/>
        <v>9.7600000000000006E-2</v>
      </c>
      <c r="IDE39" s="32">
        <f t="shared" si="113"/>
        <v>9.7600000000000006E-2</v>
      </c>
      <c r="IDF39" s="32">
        <f t="shared" si="113"/>
        <v>9.7600000000000006E-2</v>
      </c>
      <c r="IDG39" s="32">
        <f t="shared" si="113"/>
        <v>9.7600000000000006E-2</v>
      </c>
      <c r="IDH39" s="32">
        <f t="shared" si="113"/>
        <v>9.7600000000000006E-2</v>
      </c>
      <c r="IDI39" s="32">
        <f t="shared" si="113"/>
        <v>9.7600000000000006E-2</v>
      </c>
      <c r="IDJ39" s="32">
        <f t="shared" si="113"/>
        <v>9.7600000000000006E-2</v>
      </c>
      <c r="IDK39" s="32">
        <f t="shared" si="113"/>
        <v>9.7600000000000006E-2</v>
      </c>
      <c r="IDL39" s="32">
        <f t="shared" si="113"/>
        <v>9.7600000000000006E-2</v>
      </c>
      <c r="IDM39" s="32">
        <f t="shared" si="113"/>
        <v>9.7600000000000006E-2</v>
      </c>
      <c r="IDN39" s="32">
        <f t="shared" si="113"/>
        <v>9.7600000000000006E-2</v>
      </c>
      <c r="IDO39" s="32">
        <f t="shared" si="113"/>
        <v>9.7600000000000006E-2</v>
      </c>
      <c r="IDP39" s="32">
        <f t="shared" si="113"/>
        <v>9.7600000000000006E-2</v>
      </c>
      <c r="IDQ39" s="32">
        <f t="shared" si="113"/>
        <v>9.7600000000000006E-2</v>
      </c>
      <c r="IDR39" s="32">
        <f t="shared" si="113"/>
        <v>9.7600000000000006E-2</v>
      </c>
      <c r="IDS39" s="32">
        <f t="shared" si="113"/>
        <v>9.7600000000000006E-2</v>
      </c>
      <c r="IDT39" s="32">
        <f t="shared" si="113"/>
        <v>9.7600000000000006E-2</v>
      </c>
      <c r="IDU39" s="32">
        <f t="shared" si="113"/>
        <v>9.7600000000000006E-2</v>
      </c>
      <c r="IDV39" s="32">
        <f t="shared" si="113"/>
        <v>9.7600000000000006E-2</v>
      </c>
      <c r="IDW39" s="32">
        <f t="shared" si="113"/>
        <v>9.7600000000000006E-2</v>
      </c>
      <c r="IDX39" s="32">
        <f t="shared" si="113"/>
        <v>9.7600000000000006E-2</v>
      </c>
      <c r="IDY39" s="32">
        <f t="shared" si="113"/>
        <v>9.7600000000000006E-2</v>
      </c>
      <c r="IDZ39" s="32">
        <f t="shared" si="113"/>
        <v>9.7600000000000006E-2</v>
      </c>
      <c r="IEA39" s="32">
        <f t="shared" si="113"/>
        <v>9.7600000000000006E-2</v>
      </c>
      <c r="IEB39" s="32">
        <f t="shared" si="113"/>
        <v>9.7600000000000006E-2</v>
      </c>
      <c r="IEC39" s="32">
        <f t="shared" si="113"/>
        <v>9.7600000000000006E-2</v>
      </c>
      <c r="IED39" s="32">
        <f t="shared" si="113"/>
        <v>9.7600000000000006E-2</v>
      </c>
      <c r="IEE39" s="32">
        <f t="shared" si="113"/>
        <v>9.7600000000000006E-2</v>
      </c>
      <c r="IEF39" s="32">
        <f t="shared" si="113"/>
        <v>9.7600000000000006E-2</v>
      </c>
      <c r="IEG39" s="32">
        <f t="shared" si="113"/>
        <v>9.7600000000000006E-2</v>
      </c>
      <c r="IEH39" s="32">
        <f t="shared" si="113"/>
        <v>9.7600000000000006E-2</v>
      </c>
      <c r="IEI39" s="32">
        <f t="shared" si="113"/>
        <v>9.7600000000000006E-2</v>
      </c>
      <c r="IEJ39" s="32">
        <f t="shared" si="113"/>
        <v>9.7600000000000006E-2</v>
      </c>
      <c r="IEK39" s="32">
        <f t="shared" si="113"/>
        <v>9.7600000000000006E-2</v>
      </c>
      <c r="IEL39" s="32">
        <f t="shared" si="113"/>
        <v>9.7600000000000006E-2</v>
      </c>
      <c r="IEM39" s="32">
        <f t="shared" si="113"/>
        <v>9.7600000000000006E-2</v>
      </c>
      <c r="IEN39" s="32">
        <f t="shared" si="113"/>
        <v>9.7600000000000006E-2</v>
      </c>
      <c r="IEO39" s="32">
        <f t="shared" si="113"/>
        <v>9.7600000000000006E-2</v>
      </c>
      <c r="IEP39" s="32">
        <f t="shared" si="113"/>
        <v>9.7600000000000006E-2</v>
      </c>
      <c r="IEQ39" s="32">
        <f t="shared" si="113"/>
        <v>9.7600000000000006E-2</v>
      </c>
      <c r="IER39" s="32">
        <f t="shared" si="113"/>
        <v>9.7600000000000006E-2</v>
      </c>
      <c r="IES39" s="32">
        <f t="shared" si="113"/>
        <v>9.7600000000000006E-2</v>
      </c>
      <c r="IET39" s="32">
        <f t="shared" si="113"/>
        <v>9.7600000000000006E-2</v>
      </c>
      <c r="IEU39" s="32">
        <f t="shared" si="113"/>
        <v>9.7600000000000006E-2</v>
      </c>
      <c r="IEV39" s="32">
        <f t="shared" si="113"/>
        <v>9.7600000000000006E-2</v>
      </c>
      <c r="IEW39" s="32">
        <f t="shared" si="113"/>
        <v>9.7600000000000006E-2</v>
      </c>
      <c r="IEX39" s="32">
        <f t="shared" si="113"/>
        <v>9.7600000000000006E-2</v>
      </c>
      <c r="IEY39" s="32">
        <f t="shared" si="113"/>
        <v>9.7600000000000006E-2</v>
      </c>
      <c r="IEZ39" s="32">
        <f t="shared" si="113"/>
        <v>9.7600000000000006E-2</v>
      </c>
      <c r="IFA39" s="32">
        <f t="shared" si="113"/>
        <v>9.7600000000000006E-2</v>
      </c>
      <c r="IFB39" s="32">
        <f t="shared" si="113"/>
        <v>9.7600000000000006E-2</v>
      </c>
      <c r="IFC39" s="32">
        <f t="shared" si="113"/>
        <v>9.7600000000000006E-2</v>
      </c>
      <c r="IFD39" s="32">
        <f t="shared" si="113"/>
        <v>9.7600000000000006E-2</v>
      </c>
      <c r="IFE39" s="32">
        <f t="shared" si="113"/>
        <v>9.7600000000000006E-2</v>
      </c>
      <c r="IFF39" s="32">
        <f t="shared" ref="IFF39:IHQ39" si="114">IFE39</f>
        <v>9.7600000000000006E-2</v>
      </c>
      <c r="IFG39" s="32">
        <f t="shared" si="114"/>
        <v>9.7600000000000006E-2</v>
      </c>
      <c r="IFH39" s="32">
        <f t="shared" si="114"/>
        <v>9.7600000000000006E-2</v>
      </c>
      <c r="IFI39" s="32">
        <f t="shared" si="114"/>
        <v>9.7600000000000006E-2</v>
      </c>
      <c r="IFJ39" s="32">
        <f t="shared" si="114"/>
        <v>9.7600000000000006E-2</v>
      </c>
      <c r="IFK39" s="32">
        <f t="shared" si="114"/>
        <v>9.7600000000000006E-2</v>
      </c>
      <c r="IFL39" s="32">
        <f t="shared" si="114"/>
        <v>9.7600000000000006E-2</v>
      </c>
      <c r="IFM39" s="32">
        <f t="shared" si="114"/>
        <v>9.7600000000000006E-2</v>
      </c>
      <c r="IFN39" s="32">
        <f t="shared" si="114"/>
        <v>9.7600000000000006E-2</v>
      </c>
      <c r="IFO39" s="32">
        <f t="shared" si="114"/>
        <v>9.7600000000000006E-2</v>
      </c>
      <c r="IFP39" s="32">
        <f t="shared" si="114"/>
        <v>9.7600000000000006E-2</v>
      </c>
      <c r="IFQ39" s="32">
        <f t="shared" si="114"/>
        <v>9.7600000000000006E-2</v>
      </c>
      <c r="IFR39" s="32">
        <f t="shared" si="114"/>
        <v>9.7600000000000006E-2</v>
      </c>
      <c r="IFS39" s="32">
        <f t="shared" si="114"/>
        <v>9.7600000000000006E-2</v>
      </c>
      <c r="IFT39" s="32">
        <f t="shared" si="114"/>
        <v>9.7600000000000006E-2</v>
      </c>
      <c r="IFU39" s="32">
        <f t="shared" si="114"/>
        <v>9.7600000000000006E-2</v>
      </c>
      <c r="IFV39" s="32">
        <f t="shared" si="114"/>
        <v>9.7600000000000006E-2</v>
      </c>
      <c r="IFW39" s="32">
        <f t="shared" si="114"/>
        <v>9.7600000000000006E-2</v>
      </c>
      <c r="IFX39" s="32">
        <f t="shared" si="114"/>
        <v>9.7600000000000006E-2</v>
      </c>
      <c r="IFY39" s="32">
        <f t="shared" si="114"/>
        <v>9.7600000000000006E-2</v>
      </c>
      <c r="IFZ39" s="32">
        <f t="shared" si="114"/>
        <v>9.7600000000000006E-2</v>
      </c>
      <c r="IGA39" s="32">
        <f t="shared" si="114"/>
        <v>9.7600000000000006E-2</v>
      </c>
      <c r="IGB39" s="32">
        <f t="shared" si="114"/>
        <v>9.7600000000000006E-2</v>
      </c>
      <c r="IGC39" s="32">
        <f t="shared" si="114"/>
        <v>9.7600000000000006E-2</v>
      </c>
      <c r="IGD39" s="32">
        <f t="shared" si="114"/>
        <v>9.7600000000000006E-2</v>
      </c>
      <c r="IGE39" s="32">
        <f t="shared" si="114"/>
        <v>9.7600000000000006E-2</v>
      </c>
      <c r="IGF39" s="32">
        <f t="shared" si="114"/>
        <v>9.7600000000000006E-2</v>
      </c>
      <c r="IGG39" s="32">
        <f t="shared" si="114"/>
        <v>9.7600000000000006E-2</v>
      </c>
      <c r="IGH39" s="32">
        <f t="shared" si="114"/>
        <v>9.7600000000000006E-2</v>
      </c>
      <c r="IGI39" s="32">
        <f t="shared" si="114"/>
        <v>9.7600000000000006E-2</v>
      </c>
      <c r="IGJ39" s="32">
        <f t="shared" si="114"/>
        <v>9.7600000000000006E-2</v>
      </c>
      <c r="IGK39" s="32">
        <f t="shared" si="114"/>
        <v>9.7600000000000006E-2</v>
      </c>
      <c r="IGL39" s="32">
        <f t="shared" si="114"/>
        <v>9.7600000000000006E-2</v>
      </c>
      <c r="IGM39" s="32">
        <f t="shared" si="114"/>
        <v>9.7600000000000006E-2</v>
      </c>
      <c r="IGN39" s="32">
        <f t="shared" si="114"/>
        <v>9.7600000000000006E-2</v>
      </c>
      <c r="IGO39" s="32">
        <f t="shared" si="114"/>
        <v>9.7600000000000006E-2</v>
      </c>
      <c r="IGP39" s="32">
        <f t="shared" si="114"/>
        <v>9.7600000000000006E-2</v>
      </c>
      <c r="IGQ39" s="32">
        <f t="shared" si="114"/>
        <v>9.7600000000000006E-2</v>
      </c>
      <c r="IGR39" s="32">
        <f t="shared" si="114"/>
        <v>9.7600000000000006E-2</v>
      </c>
      <c r="IGS39" s="32">
        <f t="shared" si="114"/>
        <v>9.7600000000000006E-2</v>
      </c>
      <c r="IGT39" s="32">
        <f t="shared" si="114"/>
        <v>9.7600000000000006E-2</v>
      </c>
      <c r="IGU39" s="32">
        <f t="shared" si="114"/>
        <v>9.7600000000000006E-2</v>
      </c>
      <c r="IGV39" s="32">
        <f t="shared" si="114"/>
        <v>9.7600000000000006E-2</v>
      </c>
      <c r="IGW39" s="32">
        <f t="shared" si="114"/>
        <v>9.7600000000000006E-2</v>
      </c>
      <c r="IGX39" s="32">
        <f t="shared" si="114"/>
        <v>9.7600000000000006E-2</v>
      </c>
      <c r="IGY39" s="32">
        <f t="shared" si="114"/>
        <v>9.7600000000000006E-2</v>
      </c>
      <c r="IGZ39" s="32">
        <f t="shared" si="114"/>
        <v>9.7600000000000006E-2</v>
      </c>
      <c r="IHA39" s="32">
        <f t="shared" si="114"/>
        <v>9.7600000000000006E-2</v>
      </c>
      <c r="IHB39" s="32">
        <f t="shared" si="114"/>
        <v>9.7600000000000006E-2</v>
      </c>
      <c r="IHC39" s="32">
        <f t="shared" si="114"/>
        <v>9.7600000000000006E-2</v>
      </c>
      <c r="IHD39" s="32">
        <f t="shared" si="114"/>
        <v>9.7600000000000006E-2</v>
      </c>
      <c r="IHE39" s="32">
        <f t="shared" si="114"/>
        <v>9.7600000000000006E-2</v>
      </c>
      <c r="IHF39" s="32">
        <f t="shared" si="114"/>
        <v>9.7600000000000006E-2</v>
      </c>
      <c r="IHG39" s="32">
        <f t="shared" si="114"/>
        <v>9.7600000000000006E-2</v>
      </c>
      <c r="IHH39" s="32">
        <f t="shared" si="114"/>
        <v>9.7600000000000006E-2</v>
      </c>
      <c r="IHI39" s="32">
        <f t="shared" si="114"/>
        <v>9.7600000000000006E-2</v>
      </c>
      <c r="IHJ39" s="32">
        <f t="shared" si="114"/>
        <v>9.7600000000000006E-2</v>
      </c>
      <c r="IHK39" s="32">
        <f t="shared" si="114"/>
        <v>9.7600000000000006E-2</v>
      </c>
      <c r="IHL39" s="32">
        <f t="shared" si="114"/>
        <v>9.7600000000000006E-2</v>
      </c>
      <c r="IHM39" s="32">
        <f t="shared" si="114"/>
        <v>9.7600000000000006E-2</v>
      </c>
      <c r="IHN39" s="32">
        <f t="shared" si="114"/>
        <v>9.7600000000000006E-2</v>
      </c>
      <c r="IHO39" s="32">
        <f t="shared" si="114"/>
        <v>9.7600000000000006E-2</v>
      </c>
      <c r="IHP39" s="32">
        <f t="shared" si="114"/>
        <v>9.7600000000000006E-2</v>
      </c>
      <c r="IHQ39" s="32">
        <f t="shared" si="114"/>
        <v>9.7600000000000006E-2</v>
      </c>
      <c r="IHR39" s="32">
        <f t="shared" ref="IHR39:IKC39" si="115">IHQ39</f>
        <v>9.7600000000000006E-2</v>
      </c>
      <c r="IHS39" s="32">
        <f t="shared" si="115"/>
        <v>9.7600000000000006E-2</v>
      </c>
      <c r="IHT39" s="32">
        <f t="shared" si="115"/>
        <v>9.7600000000000006E-2</v>
      </c>
      <c r="IHU39" s="32">
        <f t="shared" si="115"/>
        <v>9.7600000000000006E-2</v>
      </c>
      <c r="IHV39" s="32">
        <f t="shared" si="115"/>
        <v>9.7600000000000006E-2</v>
      </c>
      <c r="IHW39" s="32">
        <f t="shared" si="115"/>
        <v>9.7600000000000006E-2</v>
      </c>
      <c r="IHX39" s="32">
        <f t="shared" si="115"/>
        <v>9.7600000000000006E-2</v>
      </c>
      <c r="IHY39" s="32">
        <f t="shared" si="115"/>
        <v>9.7600000000000006E-2</v>
      </c>
      <c r="IHZ39" s="32">
        <f t="shared" si="115"/>
        <v>9.7600000000000006E-2</v>
      </c>
      <c r="IIA39" s="32">
        <f t="shared" si="115"/>
        <v>9.7600000000000006E-2</v>
      </c>
      <c r="IIB39" s="32">
        <f t="shared" si="115"/>
        <v>9.7600000000000006E-2</v>
      </c>
      <c r="IIC39" s="32">
        <f t="shared" si="115"/>
        <v>9.7600000000000006E-2</v>
      </c>
      <c r="IID39" s="32">
        <f t="shared" si="115"/>
        <v>9.7600000000000006E-2</v>
      </c>
      <c r="IIE39" s="32">
        <f t="shared" si="115"/>
        <v>9.7600000000000006E-2</v>
      </c>
      <c r="IIF39" s="32">
        <f t="shared" si="115"/>
        <v>9.7600000000000006E-2</v>
      </c>
      <c r="IIG39" s="32">
        <f t="shared" si="115"/>
        <v>9.7600000000000006E-2</v>
      </c>
      <c r="IIH39" s="32">
        <f t="shared" si="115"/>
        <v>9.7600000000000006E-2</v>
      </c>
      <c r="III39" s="32">
        <f t="shared" si="115"/>
        <v>9.7600000000000006E-2</v>
      </c>
      <c r="IIJ39" s="32">
        <f t="shared" si="115"/>
        <v>9.7600000000000006E-2</v>
      </c>
      <c r="IIK39" s="32">
        <f t="shared" si="115"/>
        <v>9.7600000000000006E-2</v>
      </c>
      <c r="IIL39" s="32">
        <f t="shared" si="115"/>
        <v>9.7600000000000006E-2</v>
      </c>
      <c r="IIM39" s="32">
        <f t="shared" si="115"/>
        <v>9.7600000000000006E-2</v>
      </c>
      <c r="IIN39" s="32">
        <f t="shared" si="115"/>
        <v>9.7600000000000006E-2</v>
      </c>
      <c r="IIO39" s="32">
        <f t="shared" si="115"/>
        <v>9.7600000000000006E-2</v>
      </c>
      <c r="IIP39" s="32">
        <f t="shared" si="115"/>
        <v>9.7600000000000006E-2</v>
      </c>
      <c r="IIQ39" s="32">
        <f t="shared" si="115"/>
        <v>9.7600000000000006E-2</v>
      </c>
      <c r="IIR39" s="32">
        <f t="shared" si="115"/>
        <v>9.7600000000000006E-2</v>
      </c>
      <c r="IIS39" s="32">
        <f t="shared" si="115"/>
        <v>9.7600000000000006E-2</v>
      </c>
      <c r="IIT39" s="32">
        <f t="shared" si="115"/>
        <v>9.7600000000000006E-2</v>
      </c>
      <c r="IIU39" s="32">
        <f t="shared" si="115"/>
        <v>9.7600000000000006E-2</v>
      </c>
      <c r="IIV39" s="32">
        <f t="shared" si="115"/>
        <v>9.7600000000000006E-2</v>
      </c>
      <c r="IIW39" s="32">
        <f t="shared" si="115"/>
        <v>9.7600000000000006E-2</v>
      </c>
      <c r="IIX39" s="32">
        <f t="shared" si="115"/>
        <v>9.7600000000000006E-2</v>
      </c>
      <c r="IIY39" s="32">
        <f t="shared" si="115"/>
        <v>9.7600000000000006E-2</v>
      </c>
      <c r="IIZ39" s="32">
        <f t="shared" si="115"/>
        <v>9.7600000000000006E-2</v>
      </c>
      <c r="IJA39" s="32">
        <f t="shared" si="115"/>
        <v>9.7600000000000006E-2</v>
      </c>
      <c r="IJB39" s="32">
        <f t="shared" si="115"/>
        <v>9.7600000000000006E-2</v>
      </c>
      <c r="IJC39" s="32">
        <f t="shared" si="115"/>
        <v>9.7600000000000006E-2</v>
      </c>
      <c r="IJD39" s="32">
        <f t="shared" si="115"/>
        <v>9.7600000000000006E-2</v>
      </c>
      <c r="IJE39" s="32">
        <f t="shared" si="115"/>
        <v>9.7600000000000006E-2</v>
      </c>
      <c r="IJF39" s="32">
        <f t="shared" si="115"/>
        <v>9.7600000000000006E-2</v>
      </c>
      <c r="IJG39" s="32">
        <f t="shared" si="115"/>
        <v>9.7600000000000006E-2</v>
      </c>
      <c r="IJH39" s="32">
        <f t="shared" si="115"/>
        <v>9.7600000000000006E-2</v>
      </c>
      <c r="IJI39" s="32">
        <f t="shared" si="115"/>
        <v>9.7600000000000006E-2</v>
      </c>
      <c r="IJJ39" s="32">
        <f t="shared" si="115"/>
        <v>9.7600000000000006E-2</v>
      </c>
      <c r="IJK39" s="32">
        <f t="shared" si="115"/>
        <v>9.7600000000000006E-2</v>
      </c>
      <c r="IJL39" s="32">
        <f t="shared" si="115"/>
        <v>9.7600000000000006E-2</v>
      </c>
      <c r="IJM39" s="32">
        <f t="shared" si="115"/>
        <v>9.7600000000000006E-2</v>
      </c>
      <c r="IJN39" s="32">
        <f t="shared" si="115"/>
        <v>9.7600000000000006E-2</v>
      </c>
      <c r="IJO39" s="32">
        <f t="shared" si="115"/>
        <v>9.7600000000000006E-2</v>
      </c>
      <c r="IJP39" s="32">
        <f t="shared" si="115"/>
        <v>9.7600000000000006E-2</v>
      </c>
      <c r="IJQ39" s="32">
        <f t="shared" si="115"/>
        <v>9.7600000000000006E-2</v>
      </c>
      <c r="IJR39" s="32">
        <f t="shared" si="115"/>
        <v>9.7600000000000006E-2</v>
      </c>
      <c r="IJS39" s="32">
        <f t="shared" si="115"/>
        <v>9.7600000000000006E-2</v>
      </c>
      <c r="IJT39" s="32">
        <f t="shared" si="115"/>
        <v>9.7600000000000006E-2</v>
      </c>
      <c r="IJU39" s="32">
        <f t="shared" si="115"/>
        <v>9.7600000000000006E-2</v>
      </c>
      <c r="IJV39" s="32">
        <f t="shared" si="115"/>
        <v>9.7600000000000006E-2</v>
      </c>
      <c r="IJW39" s="32">
        <f t="shared" si="115"/>
        <v>9.7600000000000006E-2</v>
      </c>
      <c r="IJX39" s="32">
        <f t="shared" si="115"/>
        <v>9.7600000000000006E-2</v>
      </c>
      <c r="IJY39" s="32">
        <f t="shared" si="115"/>
        <v>9.7600000000000006E-2</v>
      </c>
      <c r="IJZ39" s="32">
        <f t="shared" si="115"/>
        <v>9.7600000000000006E-2</v>
      </c>
      <c r="IKA39" s="32">
        <f t="shared" si="115"/>
        <v>9.7600000000000006E-2</v>
      </c>
      <c r="IKB39" s="32">
        <f t="shared" si="115"/>
        <v>9.7600000000000006E-2</v>
      </c>
      <c r="IKC39" s="32">
        <f t="shared" si="115"/>
        <v>9.7600000000000006E-2</v>
      </c>
      <c r="IKD39" s="32">
        <f t="shared" ref="IKD39:IMO39" si="116">IKC39</f>
        <v>9.7600000000000006E-2</v>
      </c>
      <c r="IKE39" s="32">
        <f t="shared" si="116"/>
        <v>9.7600000000000006E-2</v>
      </c>
      <c r="IKF39" s="32">
        <f t="shared" si="116"/>
        <v>9.7600000000000006E-2</v>
      </c>
      <c r="IKG39" s="32">
        <f t="shared" si="116"/>
        <v>9.7600000000000006E-2</v>
      </c>
      <c r="IKH39" s="32">
        <f t="shared" si="116"/>
        <v>9.7600000000000006E-2</v>
      </c>
      <c r="IKI39" s="32">
        <f t="shared" si="116"/>
        <v>9.7600000000000006E-2</v>
      </c>
      <c r="IKJ39" s="32">
        <f t="shared" si="116"/>
        <v>9.7600000000000006E-2</v>
      </c>
      <c r="IKK39" s="32">
        <f t="shared" si="116"/>
        <v>9.7600000000000006E-2</v>
      </c>
      <c r="IKL39" s="32">
        <f t="shared" si="116"/>
        <v>9.7600000000000006E-2</v>
      </c>
      <c r="IKM39" s="32">
        <f t="shared" si="116"/>
        <v>9.7600000000000006E-2</v>
      </c>
      <c r="IKN39" s="32">
        <f t="shared" si="116"/>
        <v>9.7600000000000006E-2</v>
      </c>
      <c r="IKO39" s="32">
        <f t="shared" si="116"/>
        <v>9.7600000000000006E-2</v>
      </c>
      <c r="IKP39" s="32">
        <f t="shared" si="116"/>
        <v>9.7600000000000006E-2</v>
      </c>
      <c r="IKQ39" s="32">
        <f t="shared" si="116"/>
        <v>9.7600000000000006E-2</v>
      </c>
      <c r="IKR39" s="32">
        <f t="shared" si="116"/>
        <v>9.7600000000000006E-2</v>
      </c>
      <c r="IKS39" s="32">
        <f t="shared" si="116"/>
        <v>9.7600000000000006E-2</v>
      </c>
      <c r="IKT39" s="32">
        <f t="shared" si="116"/>
        <v>9.7600000000000006E-2</v>
      </c>
      <c r="IKU39" s="32">
        <f t="shared" si="116"/>
        <v>9.7600000000000006E-2</v>
      </c>
      <c r="IKV39" s="32">
        <f t="shared" si="116"/>
        <v>9.7600000000000006E-2</v>
      </c>
      <c r="IKW39" s="32">
        <f t="shared" si="116"/>
        <v>9.7600000000000006E-2</v>
      </c>
      <c r="IKX39" s="32">
        <f t="shared" si="116"/>
        <v>9.7600000000000006E-2</v>
      </c>
      <c r="IKY39" s="32">
        <f t="shared" si="116"/>
        <v>9.7600000000000006E-2</v>
      </c>
      <c r="IKZ39" s="32">
        <f t="shared" si="116"/>
        <v>9.7600000000000006E-2</v>
      </c>
      <c r="ILA39" s="32">
        <f t="shared" si="116"/>
        <v>9.7600000000000006E-2</v>
      </c>
      <c r="ILB39" s="32">
        <f t="shared" si="116"/>
        <v>9.7600000000000006E-2</v>
      </c>
      <c r="ILC39" s="32">
        <f t="shared" si="116"/>
        <v>9.7600000000000006E-2</v>
      </c>
      <c r="ILD39" s="32">
        <f t="shared" si="116"/>
        <v>9.7600000000000006E-2</v>
      </c>
      <c r="ILE39" s="32">
        <f t="shared" si="116"/>
        <v>9.7600000000000006E-2</v>
      </c>
      <c r="ILF39" s="32">
        <f t="shared" si="116"/>
        <v>9.7600000000000006E-2</v>
      </c>
      <c r="ILG39" s="32">
        <f t="shared" si="116"/>
        <v>9.7600000000000006E-2</v>
      </c>
      <c r="ILH39" s="32">
        <f t="shared" si="116"/>
        <v>9.7600000000000006E-2</v>
      </c>
      <c r="ILI39" s="32">
        <f t="shared" si="116"/>
        <v>9.7600000000000006E-2</v>
      </c>
      <c r="ILJ39" s="32">
        <f t="shared" si="116"/>
        <v>9.7600000000000006E-2</v>
      </c>
      <c r="ILK39" s="32">
        <f t="shared" si="116"/>
        <v>9.7600000000000006E-2</v>
      </c>
      <c r="ILL39" s="32">
        <f t="shared" si="116"/>
        <v>9.7600000000000006E-2</v>
      </c>
      <c r="ILM39" s="32">
        <f t="shared" si="116"/>
        <v>9.7600000000000006E-2</v>
      </c>
      <c r="ILN39" s="32">
        <f t="shared" si="116"/>
        <v>9.7600000000000006E-2</v>
      </c>
      <c r="ILO39" s="32">
        <f t="shared" si="116"/>
        <v>9.7600000000000006E-2</v>
      </c>
      <c r="ILP39" s="32">
        <f t="shared" si="116"/>
        <v>9.7600000000000006E-2</v>
      </c>
      <c r="ILQ39" s="32">
        <f t="shared" si="116"/>
        <v>9.7600000000000006E-2</v>
      </c>
      <c r="ILR39" s="32">
        <f t="shared" si="116"/>
        <v>9.7600000000000006E-2</v>
      </c>
      <c r="ILS39" s="32">
        <f t="shared" si="116"/>
        <v>9.7600000000000006E-2</v>
      </c>
      <c r="ILT39" s="32">
        <f t="shared" si="116"/>
        <v>9.7600000000000006E-2</v>
      </c>
      <c r="ILU39" s="32">
        <f t="shared" si="116"/>
        <v>9.7600000000000006E-2</v>
      </c>
      <c r="ILV39" s="32">
        <f t="shared" si="116"/>
        <v>9.7600000000000006E-2</v>
      </c>
      <c r="ILW39" s="32">
        <f t="shared" si="116"/>
        <v>9.7600000000000006E-2</v>
      </c>
      <c r="ILX39" s="32">
        <f t="shared" si="116"/>
        <v>9.7600000000000006E-2</v>
      </c>
      <c r="ILY39" s="32">
        <f t="shared" si="116"/>
        <v>9.7600000000000006E-2</v>
      </c>
      <c r="ILZ39" s="32">
        <f t="shared" si="116"/>
        <v>9.7600000000000006E-2</v>
      </c>
      <c r="IMA39" s="32">
        <f t="shared" si="116"/>
        <v>9.7600000000000006E-2</v>
      </c>
      <c r="IMB39" s="32">
        <f t="shared" si="116"/>
        <v>9.7600000000000006E-2</v>
      </c>
      <c r="IMC39" s="32">
        <f t="shared" si="116"/>
        <v>9.7600000000000006E-2</v>
      </c>
      <c r="IMD39" s="32">
        <f t="shared" si="116"/>
        <v>9.7600000000000006E-2</v>
      </c>
      <c r="IME39" s="32">
        <f t="shared" si="116"/>
        <v>9.7600000000000006E-2</v>
      </c>
      <c r="IMF39" s="32">
        <f t="shared" si="116"/>
        <v>9.7600000000000006E-2</v>
      </c>
      <c r="IMG39" s="32">
        <f t="shared" si="116"/>
        <v>9.7600000000000006E-2</v>
      </c>
      <c r="IMH39" s="32">
        <f t="shared" si="116"/>
        <v>9.7600000000000006E-2</v>
      </c>
      <c r="IMI39" s="32">
        <f t="shared" si="116"/>
        <v>9.7600000000000006E-2</v>
      </c>
      <c r="IMJ39" s="32">
        <f t="shared" si="116"/>
        <v>9.7600000000000006E-2</v>
      </c>
      <c r="IMK39" s="32">
        <f t="shared" si="116"/>
        <v>9.7600000000000006E-2</v>
      </c>
      <c r="IML39" s="32">
        <f t="shared" si="116"/>
        <v>9.7600000000000006E-2</v>
      </c>
      <c r="IMM39" s="32">
        <f t="shared" si="116"/>
        <v>9.7600000000000006E-2</v>
      </c>
      <c r="IMN39" s="32">
        <f t="shared" si="116"/>
        <v>9.7600000000000006E-2</v>
      </c>
      <c r="IMO39" s="32">
        <f t="shared" si="116"/>
        <v>9.7600000000000006E-2</v>
      </c>
      <c r="IMP39" s="32">
        <f t="shared" ref="IMP39:IPA39" si="117">IMO39</f>
        <v>9.7600000000000006E-2</v>
      </c>
      <c r="IMQ39" s="32">
        <f t="shared" si="117"/>
        <v>9.7600000000000006E-2</v>
      </c>
      <c r="IMR39" s="32">
        <f t="shared" si="117"/>
        <v>9.7600000000000006E-2</v>
      </c>
      <c r="IMS39" s="32">
        <f t="shared" si="117"/>
        <v>9.7600000000000006E-2</v>
      </c>
      <c r="IMT39" s="32">
        <f t="shared" si="117"/>
        <v>9.7600000000000006E-2</v>
      </c>
      <c r="IMU39" s="32">
        <f t="shared" si="117"/>
        <v>9.7600000000000006E-2</v>
      </c>
      <c r="IMV39" s="32">
        <f t="shared" si="117"/>
        <v>9.7600000000000006E-2</v>
      </c>
      <c r="IMW39" s="32">
        <f t="shared" si="117"/>
        <v>9.7600000000000006E-2</v>
      </c>
      <c r="IMX39" s="32">
        <f t="shared" si="117"/>
        <v>9.7600000000000006E-2</v>
      </c>
      <c r="IMY39" s="32">
        <f t="shared" si="117"/>
        <v>9.7600000000000006E-2</v>
      </c>
      <c r="IMZ39" s="32">
        <f t="shared" si="117"/>
        <v>9.7600000000000006E-2</v>
      </c>
      <c r="INA39" s="32">
        <f t="shared" si="117"/>
        <v>9.7600000000000006E-2</v>
      </c>
      <c r="INB39" s="32">
        <f t="shared" si="117"/>
        <v>9.7600000000000006E-2</v>
      </c>
      <c r="INC39" s="32">
        <f t="shared" si="117"/>
        <v>9.7600000000000006E-2</v>
      </c>
      <c r="IND39" s="32">
        <f t="shared" si="117"/>
        <v>9.7600000000000006E-2</v>
      </c>
      <c r="INE39" s="32">
        <f t="shared" si="117"/>
        <v>9.7600000000000006E-2</v>
      </c>
      <c r="INF39" s="32">
        <f t="shared" si="117"/>
        <v>9.7600000000000006E-2</v>
      </c>
      <c r="ING39" s="32">
        <f t="shared" si="117"/>
        <v>9.7600000000000006E-2</v>
      </c>
      <c r="INH39" s="32">
        <f t="shared" si="117"/>
        <v>9.7600000000000006E-2</v>
      </c>
      <c r="INI39" s="32">
        <f t="shared" si="117"/>
        <v>9.7600000000000006E-2</v>
      </c>
      <c r="INJ39" s="32">
        <f t="shared" si="117"/>
        <v>9.7600000000000006E-2</v>
      </c>
      <c r="INK39" s="32">
        <f t="shared" si="117"/>
        <v>9.7600000000000006E-2</v>
      </c>
      <c r="INL39" s="32">
        <f t="shared" si="117"/>
        <v>9.7600000000000006E-2</v>
      </c>
      <c r="INM39" s="32">
        <f t="shared" si="117"/>
        <v>9.7600000000000006E-2</v>
      </c>
      <c r="INN39" s="32">
        <f t="shared" si="117"/>
        <v>9.7600000000000006E-2</v>
      </c>
      <c r="INO39" s="32">
        <f t="shared" si="117"/>
        <v>9.7600000000000006E-2</v>
      </c>
      <c r="INP39" s="32">
        <f t="shared" si="117"/>
        <v>9.7600000000000006E-2</v>
      </c>
      <c r="INQ39" s="32">
        <f t="shared" si="117"/>
        <v>9.7600000000000006E-2</v>
      </c>
      <c r="INR39" s="32">
        <f t="shared" si="117"/>
        <v>9.7600000000000006E-2</v>
      </c>
      <c r="INS39" s="32">
        <f t="shared" si="117"/>
        <v>9.7600000000000006E-2</v>
      </c>
      <c r="INT39" s="32">
        <f t="shared" si="117"/>
        <v>9.7600000000000006E-2</v>
      </c>
      <c r="INU39" s="32">
        <f t="shared" si="117"/>
        <v>9.7600000000000006E-2</v>
      </c>
      <c r="INV39" s="32">
        <f t="shared" si="117"/>
        <v>9.7600000000000006E-2</v>
      </c>
      <c r="INW39" s="32">
        <f t="shared" si="117"/>
        <v>9.7600000000000006E-2</v>
      </c>
      <c r="INX39" s="32">
        <f t="shared" si="117"/>
        <v>9.7600000000000006E-2</v>
      </c>
      <c r="INY39" s="32">
        <f t="shared" si="117"/>
        <v>9.7600000000000006E-2</v>
      </c>
      <c r="INZ39" s="32">
        <f t="shared" si="117"/>
        <v>9.7600000000000006E-2</v>
      </c>
      <c r="IOA39" s="32">
        <f t="shared" si="117"/>
        <v>9.7600000000000006E-2</v>
      </c>
      <c r="IOB39" s="32">
        <f t="shared" si="117"/>
        <v>9.7600000000000006E-2</v>
      </c>
      <c r="IOC39" s="32">
        <f t="shared" si="117"/>
        <v>9.7600000000000006E-2</v>
      </c>
      <c r="IOD39" s="32">
        <f t="shared" si="117"/>
        <v>9.7600000000000006E-2</v>
      </c>
      <c r="IOE39" s="32">
        <f t="shared" si="117"/>
        <v>9.7600000000000006E-2</v>
      </c>
      <c r="IOF39" s="32">
        <f t="shared" si="117"/>
        <v>9.7600000000000006E-2</v>
      </c>
      <c r="IOG39" s="32">
        <f t="shared" si="117"/>
        <v>9.7600000000000006E-2</v>
      </c>
      <c r="IOH39" s="32">
        <f t="shared" si="117"/>
        <v>9.7600000000000006E-2</v>
      </c>
      <c r="IOI39" s="32">
        <f t="shared" si="117"/>
        <v>9.7600000000000006E-2</v>
      </c>
      <c r="IOJ39" s="32">
        <f t="shared" si="117"/>
        <v>9.7600000000000006E-2</v>
      </c>
      <c r="IOK39" s="32">
        <f t="shared" si="117"/>
        <v>9.7600000000000006E-2</v>
      </c>
      <c r="IOL39" s="32">
        <f t="shared" si="117"/>
        <v>9.7600000000000006E-2</v>
      </c>
      <c r="IOM39" s="32">
        <f t="shared" si="117"/>
        <v>9.7600000000000006E-2</v>
      </c>
      <c r="ION39" s="32">
        <f t="shared" si="117"/>
        <v>9.7600000000000006E-2</v>
      </c>
      <c r="IOO39" s="32">
        <f t="shared" si="117"/>
        <v>9.7600000000000006E-2</v>
      </c>
      <c r="IOP39" s="32">
        <f t="shared" si="117"/>
        <v>9.7600000000000006E-2</v>
      </c>
      <c r="IOQ39" s="32">
        <f t="shared" si="117"/>
        <v>9.7600000000000006E-2</v>
      </c>
      <c r="IOR39" s="32">
        <f t="shared" si="117"/>
        <v>9.7600000000000006E-2</v>
      </c>
      <c r="IOS39" s="32">
        <f t="shared" si="117"/>
        <v>9.7600000000000006E-2</v>
      </c>
      <c r="IOT39" s="32">
        <f t="shared" si="117"/>
        <v>9.7600000000000006E-2</v>
      </c>
      <c r="IOU39" s="32">
        <f t="shared" si="117"/>
        <v>9.7600000000000006E-2</v>
      </c>
      <c r="IOV39" s="32">
        <f t="shared" si="117"/>
        <v>9.7600000000000006E-2</v>
      </c>
      <c r="IOW39" s="32">
        <f t="shared" si="117"/>
        <v>9.7600000000000006E-2</v>
      </c>
      <c r="IOX39" s="32">
        <f t="shared" si="117"/>
        <v>9.7600000000000006E-2</v>
      </c>
      <c r="IOY39" s="32">
        <f t="shared" si="117"/>
        <v>9.7600000000000006E-2</v>
      </c>
      <c r="IOZ39" s="32">
        <f t="shared" si="117"/>
        <v>9.7600000000000006E-2</v>
      </c>
      <c r="IPA39" s="32">
        <f t="shared" si="117"/>
        <v>9.7600000000000006E-2</v>
      </c>
      <c r="IPB39" s="32">
        <f t="shared" ref="IPB39:IRM39" si="118">IPA39</f>
        <v>9.7600000000000006E-2</v>
      </c>
      <c r="IPC39" s="32">
        <f t="shared" si="118"/>
        <v>9.7600000000000006E-2</v>
      </c>
      <c r="IPD39" s="32">
        <f t="shared" si="118"/>
        <v>9.7600000000000006E-2</v>
      </c>
      <c r="IPE39" s="32">
        <f t="shared" si="118"/>
        <v>9.7600000000000006E-2</v>
      </c>
      <c r="IPF39" s="32">
        <f t="shared" si="118"/>
        <v>9.7600000000000006E-2</v>
      </c>
      <c r="IPG39" s="32">
        <f t="shared" si="118"/>
        <v>9.7600000000000006E-2</v>
      </c>
      <c r="IPH39" s="32">
        <f t="shared" si="118"/>
        <v>9.7600000000000006E-2</v>
      </c>
      <c r="IPI39" s="32">
        <f t="shared" si="118"/>
        <v>9.7600000000000006E-2</v>
      </c>
      <c r="IPJ39" s="32">
        <f t="shared" si="118"/>
        <v>9.7600000000000006E-2</v>
      </c>
      <c r="IPK39" s="32">
        <f t="shared" si="118"/>
        <v>9.7600000000000006E-2</v>
      </c>
      <c r="IPL39" s="32">
        <f t="shared" si="118"/>
        <v>9.7600000000000006E-2</v>
      </c>
      <c r="IPM39" s="32">
        <f t="shared" si="118"/>
        <v>9.7600000000000006E-2</v>
      </c>
      <c r="IPN39" s="32">
        <f t="shared" si="118"/>
        <v>9.7600000000000006E-2</v>
      </c>
      <c r="IPO39" s="32">
        <f t="shared" si="118"/>
        <v>9.7600000000000006E-2</v>
      </c>
      <c r="IPP39" s="32">
        <f t="shared" si="118"/>
        <v>9.7600000000000006E-2</v>
      </c>
      <c r="IPQ39" s="32">
        <f t="shared" si="118"/>
        <v>9.7600000000000006E-2</v>
      </c>
      <c r="IPR39" s="32">
        <f t="shared" si="118"/>
        <v>9.7600000000000006E-2</v>
      </c>
      <c r="IPS39" s="32">
        <f t="shared" si="118"/>
        <v>9.7600000000000006E-2</v>
      </c>
      <c r="IPT39" s="32">
        <f t="shared" si="118"/>
        <v>9.7600000000000006E-2</v>
      </c>
      <c r="IPU39" s="32">
        <f t="shared" si="118"/>
        <v>9.7600000000000006E-2</v>
      </c>
      <c r="IPV39" s="32">
        <f t="shared" si="118"/>
        <v>9.7600000000000006E-2</v>
      </c>
      <c r="IPW39" s="32">
        <f t="shared" si="118"/>
        <v>9.7600000000000006E-2</v>
      </c>
      <c r="IPX39" s="32">
        <f t="shared" si="118"/>
        <v>9.7600000000000006E-2</v>
      </c>
      <c r="IPY39" s="32">
        <f t="shared" si="118"/>
        <v>9.7600000000000006E-2</v>
      </c>
      <c r="IPZ39" s="32">
        <f t="shared" si="118"/>
        <v>9.7600000000000006E-2</v>
      </c>
      <c r="IQA39" s="32">
        <f t="shared" si="118"/>
        <v>9.7600000000000006E-2</v>
      </c>
      <c r="IQB39" s="32">
        <f t="shared" si="118"/>
        <v>9.7600000000000006E-2</v>
      </c>
      <c r="IQC39" s="32">
        <f t="shared" si="118"/>
        <v>9.7600000000000006E-2</v>
      </c>
      <c r="IQD39" s="32">
        <f t="shared" si="118"/>
        <v>9.7600000000000006E-2</v>
      </c>
      <c r="IQE39" s="32">
        <f t="shared" si="118"/>
        <v>9.7600000000000006E-2</v>
      </c>
      <c r="IQF39" s="32">
        <f t="shared" si="118"/>
        <v>9.7600000000000006E-2</v>
      </c>
      <c r="IQG39" s="32">
        <f t="shared" si="118"/>
        <v>9.7600000000000006E-2</v>
      </c>
      <c r="IQH39" s="32">
        <f t="shared" si="118"/>
        <v>9.7600000000000006E-2</v>
      </c>
      <c r="IQI39" s="32">
        <f t="shared" si="118"/>
        <v>9.7600000000000006E-2</v>
      </c>
      <c r="IQJ39" s="32">
        <f t="shared" si="118"/>
        <v>9.7600000000000006E-2</v>
      </c>
      <c r="IQK39" s="32">
        <f t="shared" si="118"/>
        <v>9.7600000000000006E-2</v>
      </c>
      <c r="IQL39" s="32">
        <f t="shared" si="118"/>
        <v>9.7600000000000006E-2</v>
      </c>
      <c r="IQM39" s="32">
        <f t="shared" si="118"/>
        <v>9.7600000000000006E-2</v>
      </c>
      <c r="IQN39" s="32">
        <f t="shared" si="118"/>
        <v>9.7600000000000006E-2</v>
      </c>
      <c r="IQO39" s="32">
        <f t="shared" si="118"/>
        <v>9.7600000000000006E-2</v>
      </c>
      <c r="IQP39" s="32">
        <f t="shared" si="118"/>
        <v>9.7600000000000006E-2</v>
      </c>
      <c r="IQQ39" s="32">
        <f t="shared" si="118"/>
        <v>9.7600000000000006E-2</v>
      </c>
      <c r="IQR39" s="32">
        <f t="shared" si="118"/>
        <v>9.7600000000000006E-2</v>
      </c>
      <c r="IQS39" s="32">
        <f t="shared" si="118"/>
        <v>9.7600000000000006E-2</v>
      </c>
      <c r="IQT39" s="32">
        <f t="shared" si="118"/>
        <v>9.7600000000000006E-2</v>
      </c>
      <c r="IQU39" s="32">
        <f t="shared" si="118"/>
        <v>9.7600000000000006E-2</v>
      </c>
      <c r="IQV39" s="32">
        <f t="shared" si="118"/>
        <v>9.7600000000000006E-2</v>
      </c>
      <c r="IQW39" s="32">
        <f t="shared" si="118"/>
        <v>9.7600000000000006E-2</v>
      </c>
      <c r="IQX39" s="32">
        <f t="shared" si="118"/>
        <v>9.7600000000000006E-2</v>
      </c>
      <c r="IQY39" s="32">
        <f t="shared" si="118"/>
        <v>9.7600000000000006E-2</v>
      </c>
      <c r="IQZ39" s="32">
        <f t="shared" si="118"/>
        <v>9.7600000000000006E-2</v>
      </c>
      <c r="IRA39" s="32">
        <f t="shared" si="118"/>
        <v>9.7600000000000006E-2</v>
      </c>
      <c r="IRB39" s="32">
        <f t="shared" si="118"/>
        <v>9.7600000000000006E-2</v>
      </c>
      <c r="IRC39" s="32">
        <f t="shared" si="118"/>
        <v>9.7600000000000006E-2</v>
      </c>
      <c r="IRD39" s="32">
        <f t="shared" si="118"/>
        <v>9.7600000000000006E-2</v>
      </c>
      <c r="IRE39" s="32">
        <f t="shared" si="118"/>
        <v>9.7600000000000006E-2</v>
      </c>
      <c r="IRF39" s="32">
        <f t="shared" si="118"/>
        <v>9.7600000000000006E-2</v>
      </c>
      <c r="IRG39" s="32">
        <f t="shared" si="118"/>
        <v>9.7600000000000006E-2</v>
      </c>
      <c r="IRH39" s="32">
        <f t="shared" si="118"/>
        <v>9.7600000000000006E-2</v>
      </c>
      <c r="IRI39" s="32">
        <f t="shared" si="118"/>
        <v>9.7600000000000006E-2</v>
      </c>
      <c r="IRJ39" s="32">
        <f t="shared" si="118"/>
        <v>9.7600000000000006E-2</v>
      </c>
      <c r="IRK39" s="32">
        <f t="shared" si="118"/>
        <v>9.7600000000000006E-2</v>
      </c>
      <c r="IRL39" s="32">
        <f t="shared" si="118"/>
        <v>9.7600000000000006E-2</v>
      </c>
      <c r="IRM39" s="32">
        <f t="shared" si="118"/>
        <v>9.7600000000000006E-2</v>
      </c>
      <c r="IRN39" s="32">
        <f t="shared" ref="IRN39:ITY39" si="119">IRM39</f>
        <v>9.7600000000000006E-2</v>
      </c>
      <c r="IRO39" s="32">
        <f t="shared" si="119"/>
        <v>9.7600000000000006E-2</v>
      </c>
      <c r="IRP39" s="32">
        <f t="shared" si="119"/>
        <v>9.7600000000000006E-2</v>
      </c>
      <c r="IRQ39" s="32">
        <f t="shared" si="119"/>
        <v>9.7600000000000006E-2</v>
      </c>
      <c r="IRR39" s="32">
        <f t="shared" si="119"/>
        <v>9.7600000000000006E-2</v>
      </c>
      <c r="IRS39" s="32">
        <f t="shared" si="119"/>
        <v>9.7600000000000006E-2</v>
      </c>
      <c r="IRT39" s="32">
        <f t="shared" si="119"/>
        <v>9.7600000000000006E-2</v>
      </c>
      <c r="IRU39" s="32">
        <f t="shared" si="119"/>
        <v>9.7600000000000006E-2</v>
      </c>
      <c r="IRV39" s="32">
        <f t="shared" si="119"/>
        <v>9.7600000000000006E-2</v>
      </c>
      <c r="IRW39" s="32">
        <f t="shared" si="119"/>
        <v>9.7600000000000006E-2</v>
      </c>
      <c r="IRX39" s="32">
        <f t="shared" si="119"/>
        <v>9.7600000000000006E-2</v>
      </c>
      <c r="IRY39" s="32">
        <f t="shared" si="119"/>
        <v>9.7600000000000006E-2</v>
      </c>
      <c r="IRZ39" s="32">
        <f t="shared" si="119"/>
        <v>9.7600000000000006E-2</v>
      </c>
      <c r="ISA39" s="32">
        <f t="shared" si="119"/>
        <v>9.7600000000000006E-2</v>
      </c>
      <c r="ISB39" s="32">
        <f t="shared" si="119"/>
        <v>9.7600000000000006E-2</v>
      </c>
      <c r="ISC39" s="32">
        <f t="shared" si="119"/>
        <v>9.7600000000000006E-2</v>
      </c>
      <c r="ISD39" s="32">
        <f t="shared" si="119"/>
        <v>9.7600000000000006E-2</v>
      </c>
      <c r="ISE39" s="32">
        <f t="shared" si="119"/>
        <v>9.7600000000000006E-2</v>
      </c>
      <c r="ISF39" s="32">
        <f t="shared" si="119"/>
        <v>9.7600000000000006E-2</v>
      </c>
      <c r="ISG39" s="32">
        <f t="shared" si="119"/>
        <v>9.7600000000000006E-2</v>
      </c>
      <c r="ISH39" s="32">
        <f t="shared" si="119"/>
        <v>9.7600000000000006E-2</v>
      </c>
      <c r="ISI39" s="32">
        <f t="shared" si="119"/>
        <v>9.7600000000000006E-2</v>
      </c>
      <c r="ISJ39" s="32">
        <f t="shared" si="119"/>
        <v>9.7600000000000006E-2</v>
      </c>
      <c r="ISK39" s="32">
        <f t="shared" si="119"/>
        <v>9.7600000000000006E-2</v>
      </c>
      <c r="ISL39" s="32">
        <f t="shared" si="119"/>
        <v>9.7600000000000006E-2</v>
      </c>
      <c r="ISM39" s="32">
        <f t="shared" si="119"/>
        <v>9.7600000000000006E-2</v>
      </c>
      <c r="ISN39" s="32">
        <f t="shared" si="119"/>
        <v>9.7600000000000006E-2</v>
      </c>
      <c r="ISO39" s="32">
        <f t="shared" si="119"/>
        <v>9.7600000000000006E-2</v>
      </c>
      <c r="ISP39" s="32">
        <f t="shared" si="119"/>
        <v>9.7600000000000006E-2</v>
      </c>
      <c r="ISQ39" s="32">
        <f t="shared" si="119"/>
        <v>9.7600000000000006E-2</v>
      </c>
      <c r="ISR39" s="32">
        <f t="shared" si="119"/>
        <v>9.7600000000000006E-2</v>
      </c>
      <c r="ISS39" s="32">
        <f t="shared" si="119"/>
        <v>9.7600000000000006E-2</v>
      </c>
      <c r="IST39" s="32">
        <f t="shared" si="119"/>
        <v>9.7600000000000006E-2</v>
      </c>
      <c r="ISU39" s="32">
        <f t="shared" si="119"/>
        <v>9.7600000000000006E-2</v>
      </c>
      <c r="ISV39" s="32">
        <f t="shared" si="119"/>
        <v>9.7600000000000006E-2</v>
      </c>
      <c r="ISW39" s="32">
        <f t="shared" si="119"/>
        <v>9.7600000000000006E-2</v>
      </c>
      <c r="ISX39" s="32">
        <f t="shared" si="119"/>
        <v>9.7600000000000006E-2</v>
      </c>
      <c r="ISY39" s="32">
        <f t="shared" si="119"/>
        <v>9.7600000000000006E-2</v>
      </c>
      <c r="ISZ39" s="32">
        <f t="shared" si="119"/>
        <v>9.7600000000000006E-2</v>
      </c>
      <c r="ITA39" s="32">
        <f t="shared" si="119"/>
        <v>9.7600000000000006E-2</v>
      </c>
      <c r="ITB39" s="32">
        <f t="shared" si="119"/>
        <v>9.7600000000000006E-2</v>
      </c>
      <c r="ITC39" s="32">
        <f t="shared" si="119"/>
        <v>9.7600000000000006E-2</v>
      </c>
      <c r="ITD39" s="32">
        <f t="shared" si="119"/>
        <v>9.7600000000000006E-2</v>
      </c>
      <c r="ITE39" s="32">
        <f t="shared" si="119"/>
        <v>9.7600000000000006E-2</v>
      </c>
      <c r="ITF39" s="32">
        <f t="shared" si="119"/>
        <v>9.7600000000000006E-2</v>
      </c>
      <c r="ITG39" s="32">
        <f t="shared" si="119"/>
        <v>9.7600000000000006E-2</v>
      </c>
      <c r="ITH39" s="32">
        <f t="shared" si="119"/>
        <v>9.7600000000000006E-2</v>
      </c>
      <c r="ITI39" s="32">
        <f t="shared" si="119"/>
        <v>9.7600000000000006E-2</v>
      </c>
      <c r="ITJ39" s="32">
        <f t="shared" si="119"/>
        <v>9.7600000000000006E-2</v>
      </c>
      <c r="ITK39" s="32">
        <f t="shared" si="119"/>
        <v>9.7600000000000006E-2</v>
      </c>
      <c r="ITL39" s="32">
        <f t="shared" si="119"/>
        <v>9.7600000000000006E-2</v>
      </c>
      <c r="ITM39" s="32">
        <f t="shared" si="119"/>
        <v>9.7600000000000006E-2</v>
      </c>
      <c r="ITN39" s="32">
        <f t="shared" si="119"/>
        <v>9.7600000000000006E-2</v>
      </c>
      <c r="ITO39" s="32">
        <f t="shared" si="119"/>
        <v>9.7600000000000006E-2</v>
      </c>
      <c r="ITP39" s="32">
        <f t="shared" si="119"/>
        <v>9.7600000000000006E-2</v>
      </c>
      <c r="ITQ39" s="32">
        <f t="shared" si="119"/>
        <v>9.7600000000000006E-2</v>
      </c>
      <c r="ITR39" s="32">
        <f t="shared" si="119"/>
        <v>9.7600000000000006E-2</v>
      </c>
      <c r="ITS39" s="32">
        <f t="shared" si="119"/>
        <v>9.7600000000000006E-2</v>
      </c>
      <c r="ITT39" s="32">
        <f t="shared" si="119"/>
        <v>9.7600000000000006E-2</v>
      </c>
      <c r="ITU39" s="32">
        <f t="shared" si="119"/>
        <v>9.7600000000000006E-2</v>
      </c>
      <c r="ITV39" s="32">
        <f t="shared" si="119"/>
        <v>9.7600000000000006E-2</v>
      </c>
      <c r="ITW39" s="32">
        <f t="shared" si="119"/>
        <v>9.7600000000000006E-2</v>
      </c>
      <c r="ITX39" s="32">
        <f t="shared" si="119"/>
        <v>9.7600000000000006E-2</v>
      </c>
      <c r="ITY39" s="32">
        <f t="shared" si="119"/>
        <v>9.7600000000000006E-2</v>
      </c>
      <c r="ITZ39" s="32">
        <f t="shared" ref="ITZ39:IWK39" si="120">ITY39</f>
        <v>9.7600000000000006E-2</v>
      </c>
      <c r="IUA39" s="32">
        <f t="shared" si="120"/>
        <v>9.7600000000000006E-2</v>
      </c>
      <c r="IUB39" s="32">
        <f t="shared" si="120"/>
        <v>9.7600000000000006E-2</v>
      </c>
      <c r="IUC39" s="32">
        <f t="shared" si="120"/>
        <v>9.7600000000000006E-2</v>
      </c>
      <c r="IUD39" s="32">
        <f t="shared" si="120"/>
        <v>9.7600000000000006E-2</v>
      </c>
      <c r="IUE39" s="32">
        <f t="shared" si="120"/>
        <v>9.7600000000000006E-2</v>
      </c>
      <c r="IUF39" s="32">
        <f t="shared" si="120"/>
        <v>9.7600000000000006E-2</v>
      </c>
      <c r="IUG39" s="32">
        <f t="shared" si="120"/>
        <v>9.7600000000000006E-2</v>
      </c>
      <c r="IUH39" s="32">
        <f t="shared" si="120"/>
        <v>9.7600000000000006E-2</v>
      </c>
      <c r="IUI39" s="32">
        <f t="shared" si="120"/>
        <v>9.7600000000000006E-2</v>
      </c>
      <c r="IUJ39" s="32">
        <f t="shared" si="120"/>
        <v>9.7600000000000006E-2</v>
      </c>
      <c r="IUK39" s="32">
        <f t="shared" si="120"/>
        <v>9.7600000000000006E-2</v>
      </c>
      <c r="IUL39" s="32">
        <f t="shared" si="120"/>
        <v>9.7600000000000006E-2</v>
      </c>
      <c r="IUM39" s="32">
        <f t="shared" si="120"/>
        <v>9.7600000000000006E-2</v>
      </c>
      <c r="IUN39" s="32">
        <f t="shared" si="120"/>
        <v>9.7600000000000006E-2</v>
      </c>
      <c r="IUO39" s="32">
        <f t="shared" si="120"/>
        <v>9.7600000000000006E-2</v>
      </c>
      <c r="IUP39" s="32">
        <f t="shared" si="120"/>
        <v>9.7600000000000006E-2</v>
      </c>
      <c r="IUQ39" s="32">
        <f t="shared" si="120"/>
        <v>9.7600000000000006E-2</v>
      </c>
      <c r="IUR39" s="32">
        <f t="shared" si="120"/>
        <v>9.7600000000000006E-2</v>
      </c>
      <c r="IUS39" s="32">
        <f t="shared" si="120"/>
        <v>9.7600000000000006E-2</v>
      </c>
      <c r="IUT39" s="32">
        <f t="shared" si="120"/>
        <v>9.7600000000000006E-2</v>
      </c>
      <c r="IUU39" s="32">
        <f t="shared" si="120"/>
        <v>9.7600000000000006E-2</v>
      </c>
      <c r="IUV39" s="32">
        <f t="shared" si="120"/>
        <v>9.7600000000000006E-2</v>
      </c>
      <c r="IUW39" s="32">
        <f t="shared" si="120"/>
        <v>9.7600000000000006E-2</v>
      </c>
      <c r="IUX39" s="32">
        <f t="shared" si="120"/>
        <v>9.7600000000000006E-2</v>
      </c>
      <c r="IUY39" s="32">
        <f t="shared" si="120"/>
        <v>9.7600000000000006E-2</v>
      </c>
      <c r="IUZ39" s="32">
        <f t="shared" si="120"/>
        <v>9.7600000000000006E-2</v>
      </c>
      <c r="IVA39" s="32">
        <f t="shared" si="120"/>
        <v>9.7600000000000006E-2</v>
      </c>
      <c r="IVB39" s="32">
        <f t="shared" si="120"/>
        <v>9.7600000000000006E-2</v>
      </c>
      <c r="IVC39" s="32">
        <f t="shared" si="120"/>
        <v>9.7600000000000006E-2</v>
      </c>
      <c r="IVD39" s="32">
        <f t="shared" si="120"/>
        <v>9.7600000000000006E-2</v>
      </c>
      <c r="IVE39" s="32">
        <f t="shared" si="120"/>
        <v>9.7600000000000006E-2</v>
      </c>
      <c r="IVF39" s="32">
        <f t="shared" si="120"/>
        <v>9.7600000000000006E-2</v>
      </c>
      <c r="IVG39" s="32">
        <f t="shared" si="120"/>
        <v>9.7600000000000006E-2</v>
      </c>
      <c r="IVH39" s="32">
        <f t="shared" si="120"/>
        <v>9.7600000000000006E-2</v>
      </c>
      <c r="IVI39" s="32">
        <f t="shared" si="120"/>
        <v>9.7600000000000006E-2</v>
      </c>
      <c r="IVJ39" s="32">
        <f t="shared" si="120"/>
        <v>9.7600000000000006E-2</v>
      </c>
      <c r="IVK39" s="32">
        <f t="shared" si="120"/>
        <v>9.7600000000000006E-2</v>
      </c>
      <c r="IVL39" s="32">
        <f t="shared" si="120"/>
        <v>9.7600000000000006E-2</v>
      </c>
      <c r="IVM39" s="32">
        <f t="shared" si="120"/>
        <v>9.7600000000000006E-2</v>
      </c>
      <c r="IVN39" s="32">
        <f t="shared" si="120"/>
        <v>9.7600000000000006E-2</v>
      </c>
      <c r="IVO39" s="32">
        <f t="shared" si="120"/>
        <v>9.7600000000000006E-2</v>
      </c>
      <c r="IVP39" s="32">
        <f t="shared" si="120"/>
        <v>9.7600000000000006E-2</v>
      </c>
      <c r="IVQ39" s="32">
        <f t="shared" si="120"/>
        <v>9.7600000000000006E-2</v>
      </c>
      <c r="IVR39" s="32">
        <f t="shared" si="120"/>
        <v>9.7600000000000006E-2</v>
      </c>
      <c r="IVS39" s="32">
        <f t="shared" si="120"/>
        <v>9.7600000000000006E-2</v>
      </c>
      <c r="IVT39" s="32">
        <f t="shared" si="120"/>
        <v>9.7600000000000006E-2</v>
      </c>
      <c r="IVU39" s="32">
        <f t="shared" si="120"/>
        <v>9.7600000000000006E-2</v>
      </c>
      <c r="IVV39" s="32">
        <f t="shared" si="120"/>
        <v>9.7600000000000006E-2</v>
      </c>
      <c r="IVW39" s="32">
        <f t="shared" si="120"/>
        <v>9.7600000000000006E-2</v>
      </c>
      <c r="IVX39" s="32">
        <f t="shared" si="120"/>
        <v>9.7600000000000006E-2</v>
      </c>
      <c r="IVY39" s="32">
        <f t="shared" si="120"/>
        <v>9.7600000000000006E-2</v>
      </c>
      <c r="IVZ39" s="32">
        <f t="shared" si="120"/>
        <v>9.7600000000000006E-2</v>
      </c>
      <c r="IWA39" s="32">
        <f t="shared" si="120"/>
        <v>9.7600000000000006E-2</v>
      </c>
      <c r="IWB39" s="32">
        <f t="shared" si="120"/>
        <v>9.7600000000000006E-2</v>
      </c>
      <c r="IWC39" s="32">
        <f t="shared" si="120"/>
        <v>9.7600000000000006E-2</v>
      </c>
      <c r="IWD39" s="32">
        <f t="shared" si="120"/>
        <v>9.7600000000000006E-2</v>
      </c>
      <c r="IWE39" s="32">
        <f t="shared" si="120"/>
        <v>9.7600000000000006E-2</v>
      </c>
      <c r="IWF39" s="32">
        <f t="shared" si="120"/>
        <v>9.7600000000000006E-2</v>
      </c>
      <c r="IWG39" s="32">
        <f t="shared" si="120"/>
        <v>9.7600000000000006E-2</v>
      </c>
      <c r="IWH39" s="32">
        <f t="shared" si="120"/>
        <v>9.7600000000000006E-2</v>
      </c>
      <c r="IWI39" s="32">
        <f t="shared" si="120"/>
        <v>9.7600000000000006E-2</v>
      </c>
      <c r="IWJ39" s="32">
        <f t="shared" si="120"/>
        <v>9.7600000000000006E-2</v>
      </c>
      <c r="IWK39" s="32">
        <f t="shared" si="120"/>
        <v>9.7600000000000006E-2</v>
      </c>
      <c r="IWL39" s="32">
        <f t="shared" ref="IWL39:IYW39" si="121">IWK39</f>
        <v>9.7600000000000006E-2</v>
      </c>
      <c r="IWM39" s="32">
        <f t="shared" si="121"/>
        <v>9.7600000000000006E-2</v>
      </c>
      <c r="IWN39" s="32">
        <f t="shared" si="121"/>
        <v>9.7600000000000006E-2</v>
      </c>
      <c r="IWO39" s="32">
        <f t="shared" si="121"/>
        <v>9.7600000000000006E-2</v>
      </c>
      <c r="IWP39" s="32">
        <f t="shared" si="121"/>
        <v>9.7600000000000006E-2</v>
      </c>
      <c r="IWQ39" s="32">
        <f t="shared" si="121"/>
        <v>9.7600000000000006E-2</v>
      </c>
      <c r="IWR39" s="32">
        <f t="shared" si="121"/>
        <v>9.7600000000000006E-2</v>
      </c>
      <c r="IWS39" s="32">
        <f t="shared" si="121"/>
        <v>9.7600000000000006E-2</v>
      </c>
      <c r="IWT39" s="32">
        <f t="shared" si="121"/>
        <v>9.7600000000000006E-2</v>
      </c>
      <c r="IWU39" s="32">
        <f t="shared" si="121"/>
        <v>9.7600000000000006E-2</v>
      </c>
      <c r="IWV39" s="32">
        <f t="shared" si="121"/>
        <v>9.7600000000000006E-2</v>
      </c>
      <c r="IWW39" s="32">
        <f t="shared" si="121"/>
        <v>9.7600000000000006E-2</v>
      </c>
      <c r="IWX39" s="32">
        <f t="shared" si="121"/>
        <v>9.7600000000000006E-2</v>
      </c>
      <c r="IWY39" s="32">
        <f t="shared" si="121"/>
        <v>9.7600000000000006E-2</v>
      </c>
      <c r="IWZ39" s="32">
        <f t="shared" si="121"/>
        <v>9.7600000000000006E-2</v>
      </c>
      <c r="IXA39" s="32">
        <f t="shared" si="121"/>
        <v>9.7600000000000006E-2</v>
      </c>
      <c r="IXB39" s="32">
        <f t="shared" si="121"/>
        <v>9.7600000000000006E-2</v>
      </c>
      <c r="IXC39" s="32">
        <f t="shared" si="121"/>
        <v>9.7600000000000006E-2</v>
      </c>
      <c r="IXD39" s="32">
        <f t="shared" si="121"/>
        <v>9.7600000000000006E-2</v>
      </c>
      <c r="IXE39" s="32">
        <f t="shared" si="121"/>
        <v>9.7600000000000006E-2</v>
      </c>
      <c r="IXF39" s="32">
        <f t="shared" si="121"/>
        <v>9.7600000000000006E-2</v>
      </c>
      <c r="IXG39" s="32">
        <f t="shared" si="121"/>
        <v>9.7600000000000006E-2</v>
      </c>
      <c r="IXH39" s="32">
        <f t="shared" si="121"/>
        <v>9.7600000000000006E-2</v>
      </c>
      <c r="IXI39" s="32">
        <f t="shared" si="121"/>
        <v>9.7600000000000006E-2</v>
      </c>
      <c r="IXJ39" s="32">
        <f t="shared" si="121"/>
        <v>9.7600000000000006E-2</v>
      </c>
      <c r="IXK39" s="32">
        <f t="shared" si="121"/>
        <v>9.7600000000000006E-2</v>
      </c>
      <c r="IXL39" s="32">
        <f t="shared" si="121"/>
        <v>9.7600000000000006E-2</v>
      </c>
      <c r="IXM39" s="32">
        <f t="shared" si="121"/>
        <v>9.7600000000000006E-2</v>
      </c>
      <c r="IXN39" s="32">
        <f t="shared" si="121"/>
        <v>9.7600000000000006E-2</v>
      </c>
      <c r="IXO39" s="32">
        <f t="shared" si="121"/>
        <v>9.7600000000000006E-2</v>
      </c>
      <c r="IXP39" s="32">
        <f t="shared" si="121"/>
        <v>9.7600000000000006E-2</v>
      </c>
      <c r="IXQ39" s="32">
        <f t="shared" si="121"/>
        <v>9.7600000000000006E-2</v>
      </c>
      <c r="IXR39" s="32">
        <f t="shared" si="121"/>
        <v>9.7600000000000006E-2</v>
      </c>
      <c r="IXS39" s="32">
        <f t="shared" si="121"/>
        <v>9.7600000000000006E-2</v>
      </c>
      <c r="IXT39" s="32">
        <f t="shared" si="121"/>
        <v>9.7600000000000006E-2</v>
      </c>
      <c r="IXU39" s="32">
        <f t="shared" si="121"/>
        <v>9.7600000000000006E-2</v>
      </c>
      <c r="IXV39" s="32">
        <f t="shared" si="121"/>
        <v>9.7600000000000006E-2</v>
      </c>
      <c r="IXW39" s="32">
        <f t="shared" si="121"/>
        <v>9.7600000000000006E-2</v>
      </c>
      <c r="IXX39" s="32">
        <f t="shared" si="121"/>
        <v>9.7600000000000006E-2</v>
      </c>
      <c r="IXY39" s="32">
        <f t="shared" si="121"/>
        <v>9.7600000000000006E-2</v>
      </c>
      <c r="IXZ39" s="32">
        <f t="shared" si="121"/>
        <v>9.7600000000000006E-2</v>
      </c>
      <c r="IYA39" s="32">
        <f t="shared" si="121"/>
        <v>9.7600000000000006E-2</v>
      </c>
      <c r="IYB39" s="32">
        <f t="shared" si="121"/>
        <v>9.7600000000000006E-2</v>
      </c>
      <c r="IYC39" s="32">
        <f t="shared" si="121"/>
        <v>9.7600000000000006E-2</v>
      </c>
      <c r="IYD39" s="32">
        <f t="shared" si="121"/>
        <v>9.7600000000000006E-2</v>
      </c>
      <c r="IYE39" s="32">
        <f t="shared" si="121"/>
        <v>9.7600000000000006E-2</v>
      </c>
      <c r="IYF39" s="32">
        <f t="shared" si="121"/>
        <v>9.7600000000000006E-2</v>
      </c>
      <c r="IYG39" s="32">
        <f t="shared" si="121"/>
        <v>9.7600000000000006E-2</v>
      </c>
      <c r="IYH39" s="32">
        <f t="shared" si="121"/>
        <v>9.7600000000000006E-2</v>
      </c>
      <c r="IYI39" s="32">
        <f t="shared" si="121"/>
        <v>9.7600000000000006E-2</v>
      </c>
      <c r="IYJ39" s="32">
        <f t="shared" si="121"/>
        <v>9.7600000000000006E-2</v>
      </c>
      <c r="IYK39" s="32">
        <f t="shared" si="121"/>
        <v>9.7600000000000006E-2</v>
      </c>
      <c r="IYL39" s="32">
        <f t="shared" si="121"/>
        <v>9.7600000000000006E-2</v>
      </c>
      <c r="IYM39" s="32">
        <f t="shared" si="121"/>
        <v>9.7600000000000006E-2</v>
      </c>
      <c r="IYN39" s="32">
        <f t="shared" si="121"/>
        <v>9.7600000000000006E-2</v>
      </c>
      <c r="IYO39" s="32">
        <f t="shared" si="121"/>
        <v>9.7600000000000006E-2</v>
      </c>
      <c r="IYP39" s="32">
        <f t="shared" si="121"/>
        <v>9.7600000000000006E-2</v>
      </c>
      <c r="IYQ39" s="32">
        <f t="shared" si="121"/>
        <v>9.7600000000000006E-2</v>
      </c>
      <c r="IYR39" s="32">
        <f t="shared" si="121"/>
        <v>9.7600000000000006E-2</v>
      </c>
      <c r="IYS39" s="32">
        <f t="shared" si="121"/>
        <v>9.7600000000000006E-2</v>
      </c>
      <c r="IYT39" s="32">
        <f t="shared" si="121"/>
        <v>9.7600000000000006E-2</v>
      </c>
      <c r="IYU39" s="32">
        <f t="shared" si="121"/>
        <v>9.7600000000000006E-2</v>
      </c>
      <c r="IYV39" s="32">
        <f t="shared" si="121"/>
        <v>9.7600000000000006E-2</v>
      </c>
      <c r="IYW39" s="32">
        <f t="shared" si="121"/>
        <v>9.7600000000000006E-2</v>
      </c>
      <c r="IYX39" s="32">
        <f t="shared" ref="IYX39:JBI39" si="122">IYW39</f>
        <v>9.7600000000000006E-2</v>
      </c>
      <c r="IYY39" s="32">
        <f t="shared" si="122"/>
        <v>9.7600000000000006E-2</v>
      </c>
      <c r="IYZ39" s="32">
        <f t="shared" si="122"/>
        <v>9.7600000000000006E-2</v>
      </c>
      <c r="IZA39" s="32">
        <f t="shared" si="122"/>
        <v>9.7600000000000006E-2</v>
      </c>
      <c r="IZB39" s="32">
        <f t="shared" si="122"/>
        <v>9.7600000000000006E-2</v>
      </c>
      <c r="IZC39" s="32">
        <f t="shared" si="122"/>
        <v>9.7600000000000006E-2</v>
      </c>
      <c r="IZD39" s="32">
        <f t="shared" si="122"/>
        <v>9.7600000000000006E-2</v>
      </c>
      <c r="IZE39" s="32">
        <f t="shared" si="122"/>
        <v>9.7600000000000006E-2</v>
      </c>
      <c r="IZF39" s="32">
        <f t="shared" si="122"/>
        <v>9.7600000000000006E-2</v>
      </c>
      <c r="IZG39" s="32">
        <f t="shared" si="122"/>
        <v>9.7600000000000006E-2</v>
      </c>
      <c r="IZH39" s="32">
        <f t="shared" si="122"/>
        <v>9.7600000000000006E-2</v>
      </c>
      <c r="IZI39" s="32">
        <f t="shared" si="122"/>
        <v>9.7600000000000006E-2</v>
      </c>
      <c r="IZJ39" s="32">
        <f t="shared" si="122"/>
        <v>9.7600000000000006E-2</v>
      </c>
      <c r="IZK39" s="32">
        <f t="shared" si="122"/>
        <v>9.7600000000000006E-2</v>
      </c>
      <c r="IZL39" s="32">
        <f t="shared" si="122"/>
        <v>9.7600000000000006E-2</v>
      </c>
      <c r="IZM39" s="32">
        <f t="shared" si="122"/>
        <v>9.7600000000000006E-2</v>
      </c>
      <c r="IZN39" s="32">
        <f t="shared" si="122"/>
        <v>9.7600000000000006E-2</v>
      </c>
      <c r="IZO39" s="32">
        <f t="shared" si="122"/>
        <v>9.7600000000000006E-2</v>
      </c>
      <c r="IZP39" s="32">
        <f t="shared" si="122"/>
        <v>9.7600000000000006E-2</v>
      </c>
      <c r="IZQ39" s="32">
        <f t="shared" si="122"/>
        <v>9.7600000000000006E-2</v>
      </c>
      <c r="IZR39" s="32">
        <f t="shared" si="122"/>
        <v>9.7600000000000006E-2</v>
      </c>
      <c r="IZS39" s="32">
        <f t="shared" si="122"/>
        <v>9.7600000000000006E-2</v>
      </c>
      <c r="IZT39" s="32">
        <f t="shared" si="122"/>
        <v>9.7600000000000006E-2</v>
      </c>
      <c r="IZU39" s="32">
        <f t="shared" si="122"/>
        <v>9.7600000000000006E-2</v>
      </c>
      <c r="IZV39" s="32">
        <f t="shared" si="122"/>
        <v>9.7600000000000006E-2</v>
      </c>
      <c r="IZW39" s="32">
        <f t="shared" si="122"/>
        <v>9.7600000000000006E-2</v>
      </c>
      <c r="IZX39" s="32">
        <f t="shared" si="122"/>
        <v>9.7600000000000006E-2</v>
      </c>
      <c r="IZY39" s="32">
        <f t="shared" si="122"/>
        <v>9.7600000000000006E-2</v>
      </c>
      <c r="IZZ39" s="32">
        <f t="shared" si="122"/>
        <v>9.7600000000000006E-2</v>
      </c>
      <c r="JAA39" s="32">
        <f t="shared" si="122"/>
        <v>9.7600000000000006E-2</v>
      </c>
      <c r="JAB39" s="32">
        <f t="shared" si="122"/>
        <v>9.7600000000000006E-2</v>
      </c>
      <c r="JAC39" s="32">
        <f t="shared" si="122"/>
        <v>9.7600000000000006E-2</v>
      </c>
      <c r="JAD39" s="32">
        <f t="shared" si="122"/>
        <v>9.7600000000000006E-2</v>
      </c>
      <c r="JAE39" s="32">
        <f t="shared" si="122"/>
        <v>9.7600000000000006E-2</v>
      </c>
      <c r="JAF39" s="32">
        <f t="shared" si="122"/>
        <v>9.7600000000000006E-2</v>
      </c>
      <c r="JAG39" s="32">
        <f t="shared" si="122"/>
        <v>9.7600000000000006E-2</v>
      </c>
      <c r="JAH39" s="32">
        <f t="shared" si="122"/>
        <v>9.7600000000000006E-2</v>
      </c>
      <c r="JAI39" s="32">
        <f t="shared" si="122"/>
        <v>9.7600000000000006E-2</v>
      </c>
      <c r="JAJ39" s="32">
        <f t="shared" si="122"/>
        <v>9.7600000000000006E-2</v>
      </c>
      <c r="JAK39" s="32">
        <f t="shared" si="122"/>
        <v>9.7600000000000006E-2</v>
      </c>
      <c r="JAL39" s="32">
        <f t="shared" si="122"/>
        <v>9.7600000000000006E-2</v>
      </c>
      <c r="JAM39" s="32">
        <f t="shared" si="122"/>
        <v>9.7600000000000006E-2</v>
      </c>
      <c r="JAN39" s="32">
        <f t="shared" si="122"/>
        <v>9.7600000000000006E-2</v>
      </c>
      <c r="JAO39" s="32">
        <f t="shared" si="122"/>
        <v>9.7600000000000006E-2</v>
      </c>
      <c r="JAP39" s="32">
        <f t="shared" si="122"/>
        <v>9.7600000000000006E-2</v>
      </c>
      <c r="JAQ39" s="32">
        <f t="shared" si="122"/>
        <v>9.7600000000000006E-2</v>
      </c>
      <c r="JAR39" s="32">
        <f t="shared" si="122"/>
        <v>9.7600000000000006E-2</v>
      </c>
      <c r="JAS39" s="32">
        <f t="shared" si="122"/>
        <v>9.7600000000000006E-2</v>
      </c>
      <c r="JAT39" s="32">
        <f t="shared" si="122"/>
        <v>9.7600000000000006E-2</v>
      </c>
      <c r="JAU39" s="32">
        <f t="shared" si="122"/>
        <v>9.7600000000000006E-2</v>
      </c>
      <c r="JAV39" s="32">
        <f t="shared" si="122"/>
        <v>9.7600000000000006E-2</v>
      </c>
      <c r="JAW39" s="32">
        <f t="shared" si="122"/>
        <v>9.7600000000000006E-2</v>
      </c>
      <c r="JAX39" s="32">
        <f t="shared" si="122"/>
        <v>9.7600000000000006E-2</v>
      </c>
      <c r="JAY39" s="32">
        <f t="shared" si="122"/>
        <v>9.7600000000000006E-2</v>
      </c>
      <c r="JAZ39" s="32">
        <f t="shared" si="122"/>
        <v>9.7600000000000006E-2</v>
      </c>
      <c r="JBA39" s="32">
        <f t="shared" si="122"/>
        <v>9.7600000000000006E-2</v>
      </c>
      <c r="JBB39" s="32">
        <f t="shared" si="122"/>
        <v>9.7600000000000006E-2</v>
      </c>
      <c r="JBC39" s="32">
        <f t="shared" si="122"/>
        <v>9.7600000000000006E-2</v>
      </c>
      <c r="JBD39" s="32">
        <f t="shared" si="122"/>
        <v>9.7600000000000006E-2</v>
      </c>
      <c r="JBE39" s="32">
        <f t="shared" si="122"/>
        <v>9.7600000000000006E-2</v>
      </c>
      <c r="JBF39" s="32">
        <f t="shared" si="122"/>
        <v>9.7600000000000006E-2</v>
      </c>
      <c r="JBG39" s="32">
        <f t="shared" si="122"/>
        <v>9.7600000000000006E-2</v>
      </c>
      <c r="JBH39" s="32">
        <f t="shared" si="122"/>
        <v>9.7600000000000006E-2</v>
      </c>
      <c r="JBI39" s="32">
        <f t="shared" si="122"/>
        <v>9.7600000000000006E-2</v>
      </c>
      <c r="JBJ39" s="32">
        <f t="shared" ref="JBJ39:JDU39" si="123">JBI39</f>
        <v>9.7600000000000006E-2</v>
      </c>
      <c r="JBK39" s="32">
        <f t="shared" si="123"/>
        <v>9.7600000000000006E-2</v>
      </c>
      <c r="JBL39" s="32">
        <f t="shared" si="123"/>
        <v>9.7600000000000006E-2</v>
      </c>
      <c r="JBM39" s="32">
        <f t="shared" si="123"/>
        <v>9.7600000000000006E-2</v>
      </c>
      <c r="JBN39" s="32">
        <f t="shared" si="123"/>
        <v>9.7600000000000006E-2</v>
      </c>
      <c r="JBO39" s="32">
        <f t="shared" si="123"/>
        <v>9.7600000000000006E-2</v>
      </c>
      <c r="JBP39" s="32">
        <f t="shared" si="123"/>
        <v>9.7600000000000006E-2</v>
      </c>
      <c r="JBQ39" s="32">
        <f t="shared" si="123"/>
        <v>9.7600000000000006E-2</v>
      </c>
      <c r="JBR39" s="32">
        <f t="shared" si="123"/>
        <v>9.7600000000000006E-2</v>
      </c>
      <c r="JBS39" s="32">
        <f t="shared" si="123"/>
        <v>9.7600000000000006E-2</v>
      </c>
      <c r="JBT39" s="32">
        <f t="shared" si="123"/>
        <v>9.7600000000000006E-2</v>
      </c>
      <c r="JBU39" s="32">
        <f t="shared" si="123"/>
        <v>9.7600000000000006E-2</v>
      </c>
      <c r="JBV39" s="32">
        <f t="shared" si="123"/>
        <v>9.7600000000000006E-2</v>
      </c>
      <c r="JBW39" s="32">
        <f t="shared" si="123"/>
        <v>9.7600000000000006E-2</v>
      </c>
      <c r="JBX39" s="32">
        <f t="shared" si="123"/>
        <v>9.7600000000000006E-2</v>
      </c>
      <c r="JBY39" s="32">
        <f t="shared" si="123"/>
        <v>9.7600000000000006E-2</v>
      </c>
      <c r="JBZ39" s="32">
        <f t="shared" si="123"/>
        <v>9.7600000000000006E-2</v>
      </c>
      <c r="JCA39" s="32">
        <f t="shared" si="123"/>
        <v>9.7600000000000006E-2</v>
      </c>
      <c r="JCB39" s="32">
        <f t="shared" si="123"/>
        <v>9.7600000000000006E-2</v>
      </c>
      <c r="JCC39" s="32">
        <f t="shared" si="123"/>
        <v>9.7600000000000006E-2</v>
      </c>
      <c r="JCD39" s="32">
        <f t="shared" si="123"/>
        <v>9.7600000000000006E-2</v>
      </c>
      <c r="JCE39" s="32">
        <f t="shared" si="123"/>
        <v>9.7600000000000006E-2</v>
      </c>
      <c r="JCF39" s="32">
        <f t="shared" si="123"/>
        <v>9.7600000000000006E-2</v>
      </c>
      <c r="JCG39" s="32">
        <f t="shared" si="123"/>
        <v>9.7600000000000006E-2</v>
      </c>
      <c r="JCH39" s="32">
        <f t="shared" si="123"/>
        <v>9.7600000000000006E-2</v>
      </c>
      <c r="JCI39" s="32">
        <f t="shared" si="123"/>
        <v>9.7600000000000006E-2</v>
      </c>
      <c r="JCJ39" s="32">
        <f t="shared" si="123"/>
        <v>9.7600000000000006E-2</v>
      </c>
      <c r="JCK39" s="32">
        <f t="shared" si="123"/>
        <v>9.7600000000000006E-2</v>
      </c>
      <c r="JCL39" s="32">
        <f t="shared" si="123"/>
        <v>9.7600000000000006E-2</v>
      </c>
      <c r="JCM39" s="32">
        <f t="shared" si="123"/>
        <v>9.7600000000000006E-2</v>
      </c>
      <c r="JCN39" s="32">
        <f t="shared" si="123"/>
        <v>9.7600000000000006E-2</v>
      </c>
      <c r="JCO39" s="32">
        <f t="shared" si="123"/>
        <v>9.7600000000000006E-2</v>
      </c>
      <c r="JCP39" s="32">
        <f t="shared" si="123"/>
        <v>9.7600000000000006E-2</v>
      </c>
      <c r="JCQ39" s="32">
        <f t="shared" si="123"/>
        <v>9.7600000000000006E-2</v>
      </c>
      <c r="JCR39" s="32">
        <f t="shared" si="123"/>
        <v>9.7600000000000006E-2</v>
      </c>
      <c r="JCS39" s="32">
        <f t="shared" si="123"/>
        <v>9.7600000000000006E-2</v>
      </c>
      <c r="JCT39" s="32">
        <f t="shared" si="123"/>
        <v>9.7600000000000006E-2</v>
      </c>
      <c r="JCU39" s="32">
        <f t="shared" si="123"/>
        <v>9.7600000000000006E-2</v>
      </c>
      <c r="JCV39" s="32">
        <f t="shared" si="123"/>
        <v>9.7600000000000006E-2</v>
      </c>
      <c r="JCW39" s="32">
        <f t="shared" si="123"/>
        <v>9.7600000000000006E-2</v>
      </c>
      <c r="JCX39" s="32">
        <f t="shared" si="123"/>
        <v>9.7600000000000006E-2</v>
      </c>
      <c r="JCY39" s="32">
        <f t="shared" si="123"/>
        <v>9.7600000000000006E-2</v>
      </c>
      <c r="JCZ39" s="32">
        <f t="shared" si="123"/>
        <v>9.7600000000000006E-2</v>
      </c>
      <c r="JDA39" s="32">
        <f t="shared" si="123"/>
        <v>9.7600000000000006E-2</v>
      </c>
      <c r="JDB39" s="32">
        <f t="shared" si="123"/>
        <v>9.7600000000000006E-2</v>
      </c>
      <c r="JDC39" s="32">
        <f t="shared" si="123"/>
        <v>9.7600000000000006E-2</v>
      </c>
      <c r="JDD39" s="32">
        <f t="shared" si="123"/>
        <v>9.7600000000000006E-2</v>
      </c>
      <c r="JDE39" s="32">
        <f t="shared" si="123"/>
        <v>9.7600000000000006E-2</v>
      </c>
      <c r="JDF39" s="32">
        <f t="shared" si="123"/>
        <v>9.7600000000000006E-2</v>
      </c>
      <c r="JDG39" s="32">
        <f t="shared" si="123"/>
        <v>9.7600000000000006E-2</v>
      </c>
      <c r="JDH39" s="32">
        <f t="shared" si="123"/>
        <v>9.7600000000000006E-2</v>
      </c>
      <c r="JDI39" s="32">
        <f t="shared" si="123"/>
        <v>9.7600000000000006E-2</v>
      </c>
      <c r="JDJ39" s="32">
        <f t="shared" si="123"/>
        <v>9.7600000000000006E-2</v>
      </c>
      <c r="JDK39" s="32">
        <f t="shared" si="123"/>
        <v>9.7600000000000006E-2</v>
      </c>
      <c r="JDL39" s="32">
        <f t="shared" si="123"/>
        <v>9.7600000000000006E-2</v>
      </c>
      <c r="JDM39" s="32">
        <f t="shared" si="123"/>
        <v>9.7600000000000006E-2</v>
      </c>
      <c r="JDN39" s="32">
        <f t="shared" si="123"/>
        <v>9.7600000000000006E-2</v>
      </c>
      <c r="JDO39" s="32">
        <f t="shared" si="123"/>
        <v>9.7600000000000006E-2</v>
      </c>
      <c r="JDP39" s="32">
        <f t="shared" si="123"/>
        <v>9.7600000000000006E-2</v>
      </c>
      <c r="JDQ39" s="32">
        <f t="shared" si="123"/>
        <v>9.7600000000000006E-2</v>
      </c>
      <c r="JDR39" s="32">
        <f t="shared" si="123"/>
        <v>9.7600000000000006E-2</v>
      </c>
      <c r="JDS39" s="32">
        <f t="shared" si="123"/>
        <v>9.7600000000000006E-2</v>
      </c>
      <c r="JDT39" s="32">
        <f t="shared" si="123"/>
        <v>9.7600000000000006E-2</v>
      </c>
      <c r="JDU39" s="32">
        <f t="shared" si="123"/>
        <v>9.7600000000000006E-2</v>
      </c>
      <c r="JDV39" s="32">
        <f t="shared" ref="JDV39:JGG39" si="124">JDU39</f>
        <v>9.7600000000000006E-2</v>
      </c>
      <c r="JDW39" s="32">
        <f t="shared" si="124"/>
        <v>9.7600000000000006E-2</v>
      </c>
      <c r="JDX39" s="32">
        <f t="shared" si="124"/>
        <v>9.7600000000000006E-2</v>
      </c>
      <c r="JDY39" s="32">
        <f t="shared" si="124"/>
        <v>9.7600000000000006E-2</v>
      </c>
      <c r="JDZ39" s="32">
        <f t="shared" si="124"/>
        <v>9.7600000000000006E-2</v>
      </c>
      <c r="JEA39" s="32">
        <f t="shared" si="124"/>
        <v>9.7600000000000006E-2</v>
      </c>
      <c r="JEB39" s="32">
        <f t="shared" si="124"/>
        <v>9.7600000000000006E-2</v>
      </c>
      <c r="JEC39" s="32">
        <f t="shared" si="124"/>
        <v>9.7600000000000006E-2</v>
      </c>
      <c r="JED39" s="32">
        <f t="shared" si="124"/>
        <v>9.7600000000000006E-2</v>
      </c>
      <c r="JEE39" s="32">
        <f t="shared" si="124"/>
        <v>9.7600000000000006E-2</v>
      </c>
      <c r="JEF39" s="32">
        <f t="shared" si="124"/>
        <v>9.7600000000000006E-2</v>
      </c>
      <c r="JEG39" s="32">
        <f t="shared" si="124"/>
        <v>9.7600000000000006E-2</v>
      </c>
      <c r="JEH39" s="32">
        <f t="shared" si="124"/>
        <v>9.7600000000000006E-2</v>
      </c>
      <c r="JEI39" s="32">
        <f t="shared" si="124"/>
        <v>9.7600000000000006E-2</v>
      </c>
      <c r="JEJ39" s="32">
        <f t="shared" si="124"/>
        <v>9.7600000000000006E-2</v>
      </c>
      <c r="JEK39" s="32">
        <f t="shared" si="124"/>
        <v>9.7600000000000006E-2</v>
      </c>
      <c r="JEL39" s="32">
        <f t="shared" si="124"/>
        <v>9.7600000000000006E-2</v>
      </c>
      <c r="JEM39" s="32">
        <f t="shared" si="124"/>
        <v>9.7600000000000006E-2</v>
      </c>
      <c r="JEN39" s="32">
        <f t="shared" si="124"/>
        <v>9.7600000000000006E-2</v>
      </c>
      <c r="JEO39" s="32">
        <f t="shared" si="124"/>
        <v>9.7600000000000006E-2</v>
      </c>
      <c r="JEP39" s="32">
        <f t="shared" si="124"/>
        <v>9.7600000000000006E-2</v>
      </c>
      <c r="JEQ39" s="32">
        <f t="shared" si="124"/>
        <v>9.7600000000000006E-2</v>
      </c>
      <c r="JER39" s="32">
        <f t="shared" si="124"/>
        <v>9.7600000000000006E-2</v>
      </c>
      <c r="JES39" s="32">
        <f t="shared" si="124"/>
        <v>9.7600000000000006E-2</v>
      </c>
      <c r="JET39" s="32">
        <f t="shared" si="124"/>
        <v>9.7600000000000006E-2</v>
      </c>
      <c r="JEU39" s="32">
        <f t="shared" si="124"/>
        <v>9.7600000000000006E-2</v>
      </c>
      <c r="JEV39" s="32">
        <f t="shared" si="124"/>
        <v>9.7600000000000006E-2</v>
      </c>
      <c r="JEW39" s="32">
        <f t="shared" si="124"/>
        <v>9.7600000000000006E-2</v>
      </c>
      <c r="JEX39" s="32">
        <f t="shared" si="124"/>
        <v>9.7600000000000006E-2</v>
      </c>
      <c r="JEY39" s="32">
        <f t="shared" si="124"/>
        <v>9.7600000000000006E-2</v>
      </c>
      <c r="JEZ39" s="32">
        <f t="shared" si="124"/>
        <v>9.7600000000000006E-2</v>
      </c>
      <c r="JFA39" s="32">
        <f t="shared" si="124"/>
        <v>9.7600000000000006E-2</v>
      </c>
      <c r="JFB39" s="32">
        <f t="shared" si="124"/>
        <v>9.7600000000000006E-2</v>
      </c>
      <c r="JFC39" s="32">
        <f t="shared" si="124"/>
        <v>9.7600000000000006E-2</v>
      </c>
      <c r="JFD39" s="32">
        <f t="shared" si="124"/>
        <v>9.7600000000000006E-2</v>
      </c>
      <c r="JFE39" s="32">
        <f t="shared" si="124"/>
        <v>9.7600000000000006E-2</v>
      </c>
      <c r="JFF39" s="32">
        <f t="shared" si="124"/>
        <v>9.7600000000000006E-2</v>
      </c>
      <c r="JFG39" s="32">
        <f t="shared" si="124"/>
        <v>9.7600000000000006E-2</v>
      </c>
      <c r="JFH39" s="32">
        <f t="shared" si="124"/>
        <v>9.7600000000000006E-2</v>
      </c>
      <c r="JFI39" s="32">
        <f t="shared" si="124"/>
        <v>9.7600000000000006E-2</v>
      </c>
      <c r="JFJ39" s="32">
        <f t="shared" si="124"/>
        <v>9.7600000000000006E-2</v>
      </c>
      <c r="JFK39" s="32">
        <f t="shared" si="124"/>
        <v>9.7600000000000006E-2</v>
      </c>
      <c r="JFL39" s="32">
        <f t="shared" si="124"/>
        <v>9.7600000000000006E-2</v>
      </c>
      <c r="JFM39" s="32">
        <f t="shared" si="124"/>
        <v>9.7600000000000006E-2</v>
      </c>
      <c r="JFN39" s="32">
        <f t="shared" si="124"/>
        <v>9.7600000000000006E-2</v>
      </c>
      <c r="JFO39" s="32">
        <f t="shared" si="124"/>
        <v>9.7600000000000006E-2</v>
      </c>
      <c r="JFP39" s="32">
        <f t="shared" si="124"/>
        <v>9.7600000000000006E-2</v>
      </c>
      <c r="JFQ39" s="32">
        <f t="shared" si="124"/>
        <v>9.7600000000000006E-2</v>
      </c>
      <c r="JFR39" s="32">
        <f t="shared" si="124"/>
        <v>9.7600000000000006E-2</v>
      </c>
      <c r="JFS39" s="32">
        <f t="shared" si="124"/>
        <v>9.7600000000000006E-2</v>
      </c>
      <c r="JFT39" s="32">
        <f t="shared" si="124"/>
        <v>9.7600000000000006E-2</v>
      </c>
      <c r="JFU39" s="32">
        <f t="shared" si="124"/>
        <v>9.7600000000000006E-2</v>
      </c>
      <c r="JFV39" s="32">
        <f t="shared" si="124"/>
        <v>9.7600000000000006E-2</v>
      </c>
      <c r="JFW39" s="32">
        <f t="shared" si="124"/>
        <v>9.7600000000000006E-2</v>
      </c>
      <c r="JFX39" s="32">
        <f t="shared" si="124"/>
        <v>9.7600000000000006E-2</v>
      </c>
      <c r="JFY39" s="32">
        <f t="shared" si="124"/>
        <v>9.7600000000000006E-2</v>
      </c>
      <c r="JFZ39" s="32">
        <f t="shared" si="124"/>
        <v>9.7600000000000006E-2</v>
      </c>
      <c r="JGA39" s="32">
        <f t="shared" si="124"/>
        <v>9.7600000000000006E-2</v>
      </c>
      <c r="JGB39" s="32">
        <f t="shared" si="124"/>
        <v>9.7600000000000006E-2</v>
      </c>
      <c r="JGC39" s="32">
        <f t="shared" si="124"/>
        <v>9.7600000000000006E-2</v>
      </c>
      <c r="JGD39" s="32">
        <f t="shared" si="124"/>
        <v>9.7600000000000006E-2</v>
      </c>
      <c r="JGE39" s="32">
        <f t="shared" si="124"/>
        <v>9.7600000000000006E-2</v>
      </c>
      <c r="JGF39" s="32">
        <f t="shared" si="124"/>
        <v>9.7600000000000006E-2</v>
      </c>
      <c r="JGG39" s="32">
        <f t="shared" si="124"/>
        <v>9.7600000000000006E-2</v>
      </c>
      <c r="JGH39" s="32">
        <f t="shared" ref="JGH39:JIS39" si="125">JGG39</f>
        <v>9.7600000000000006E-2</v>
      </c>
      <c r="JGI39" s="32">
        <f t="shared" si="125"/>
        <v>9.7600000000000006E-2</v>
      </c>
      <c r="JGJ39" s="32">
        <f t="shared" si="125"/>
        <v>9.7600000000000006E-2</v>
      </c>
      <c r="JGK39" s="32">
        <f t="shared" si="125"/>
        <v>9.7600000000000006E-2</v>
      </c>
      <c r="JGL39" s="32">
        <f t="shared" si="125"/>
        <v>9.7600000000000006E-2</v>
      </c>
      <c r="JGM39" s="32">
        <f t="shared" si="125"/>
        <v>9.7600000000000006E-2</v>
      </c>
      <c r="JGN39" s="32">
        <f t="shared" si="125"/>
        <v>9.7600000000000006E-2</v>
      </c>
      <c r="JGO39" s="32">
        <f t="shared" si="125"/>
        <v>9.7600000000000006E-2</v>
      </c>
      <c r="JGP39" s="32">
        <f t="shared" si="125"/>
        <v>9.7600000000000006E-2</v>
      </c>
      <c r="JGQ39" s="32">
        <f t="shared" si="125"/>
        <v>9.7600000000000006E-2</v>
      </c>
      <c r="JGR39" s="32">
        <f t="shared" si="125"/>
        <v>9.7600000000000006E-2</v>
      </c>
      <c r="JGS39" s="32">
        <f t="shared" si="125"/>
        <v>9.7600000000000006E-2</v>
      </c>
      <c r="JGT39" s="32">
        <f t="shared" si="125"/>
        <v>9.7600000000000006E-2</v>
      </c>
      <c r="JGU39" s="32">
        <f t="shared" si="125"/>
        <v>9.7600000000000006E-2</v>
      </c>
      <c r="JGV39" s="32">
        <f t="shared" si="125"/>
        <v>9.7600000000000006E-2</v>
      </c>
      <c r="JGW39" s="32">
        <f t="shared" si="125"/>
        <v>9.7600000000000006E-2</v>
      </c>
      <c r="JGX39" s="32">
        <f t="shared" si="125"/>
        <v>9.7600000000000006E-2</v>
      </c>
      <c r="JGY39" s="32">
        <f t="shared" si="125"/>
        <v>9.7600000000000006E-2</v>
      </c>
      <c r="JGZ39" s="32">
        <f t="shared" si="125"/>
        <v>9.7600000000000006E-2</v>
      </c>
      <c r="JHA39" s="32">
        <f t="shared" si="125"/>
        <v>9.7600000000000006E-2</v>
      </c>
      <c r="JHB39" s="32">
        <f t="shared" si="125"/>
        <v>9.7600000000000006E-2</v>
      </c>
      <c r="JHC39" s="32">
        <f t="shared" si="125"/>
        <v>9.7600000000000006E-2</v>
      </c>
      <c r="JHD39" s="32">
        <f t="shared" si="125"/>
        <v>9.7600000000000006E-2</v>
      </c>
      <c r="JHE39" s="32">
        <f t="shared" si="125"/>
        <v>9.7600000000000006E-2</v>
      </c>
      <c r="JHF39" s="32">
        <f t="shared" si="125"/>
        <v>9.7600000000000006E-2</v>
      </c>
      <c r="JHG39" s="32">
        <f t="shared" si="125"/>
        <v>9.7600000000000006E-2</v>
      </c>
      <c r="JHH39" s="32">
        <f t="shared" si="125"/>
        <v>9.7600000000000006E-2</v>
      </c>
      <c r="JHI39" s="32">
        <f t="shared" si="125"/>
        <v>9.7600000000000006E-2</v>
      </c>
      <c r="JHJ39" s="32">
        <f t="shared" si="125"/>
        <v>9.7600000000000006E-2</v>
      </c>
      <c r="JHK39" s="32">
        <f t="shared" si="125"/>
        <v>9.7600000000000006E-2</v>
      </c>
      <c r="JHL39" s="32">
        <f t="shared" si="125"/>
        <v>9.7600000000000006E-2</v>
      </c>
      <c r="JHM39" s="32">
        <f t="shared" si="125"/>
        <v>9.7600000000000006E-2</v>
      </c>
      <c r="JHN39" s="32">
        <f t="shared" si="125"/>
        <v>9.7600000000000006E-2</v>
      </c>
      <c r="JHO39" s="32">
        <f t="shared" si="125"/>
        <v>9.7600000000000006E-2</v>
      </c>
      <c r="JHP39" s="32">
        <f t="shared" si="125"/>
        <v>9.7600000000000006E-2</v>
      </c>
      <c r="JHQ39" s="32">
        <f t="shared" si="125"/>
        <v>9.7600000000000006E-2</v>
      </c>
      <c r="JHR39" s="32">
        <f t="shared" si="125"/>
        <v>9.7600000000000006E-2</v>
      </c>
      <c r="JHS39" s="32">
        <f t="shared" si="125"/>
        <v>9.7600000000000006E-2</v>
      </c>
      <c r="JHT39" s="32">
        <f t="shared" si="125"/>
        <v>9.7600000000000006E-2</v>
      </c>
      <c r="JHU39" s="32">
        <f t="shared" si="125"/>
        <v>9.7600000000000006E-2</v>
      </c>
      <c r="JHV39" s="32">
        <f t="shared" si="125"/>
        <v>9.7600000000000006E-2</v>
      </c>
      <c r="JHW39" s="32">
        <f t="shared" si="125"/>
        <v>9.7600000000000006E-2</v>
      </c>
      <c r="JHX39" s="32">
        <f t="shared" si="125"/>
        <v>9.7600000000000006E-2</v>
      </c>
      <c r="JHY39" s="32">
        <f t="shared" si="125"/>
        <v>9.7600000000000006E-2</v>
      </c>
      <c r="JHZ39" s="32">
        <f t="shared" si="125"/>
        <v>9.7600000000000006E-2</v>
      </c>
      <c r="JIA39" s="32">
        <f t="shared" si="125"/>
        <v>9.7600000000000006E-2</v>
      </c>
      <c r="JIB39" s="32">
        <f t="shared" si="125"/>
        <v>9.7600000000000006E-2</v>
      </c>
      <c r="JIC39" s="32">
        <f t="shared" si="125"/>
        <v>9.7600000000000006E-2</v>
      </c>
      <c r="JID39" s="32">
        <f t="shared" si="125"/>
        <v>9.7600000000000006E-2</v>
      </c>
      <c r="JIE39" s="32">
        <f t="shared" si="125"/>
        <v>9.7600000000000006E-2</v>
      </c>
      <c r="JIF39" s="32">
        <f t="shared" si="125"/>
        <v>9.7600000000000006E-2</v>
      </c>
      <c r="JIG39" s="32">
        <f t="shared" si="125"/>
        <v>9.7600000000000006E-2</v>
      </c>
      <c r="JIH39" s="32">
        <f t="shared" si="125"/>
        <v>9.7600000000000006E-2</v>
      </c>
      <c r="JII39" s="32">
        <f t="shared" si="125"/>
        <v>9.7600000000000006E-2</v>
      </c>
      <c r="JIJ39" s="32">
        <f t="shared" si="125"/>
        <v>9.7600000000000006E-2</v>
      </c>
      <c r="JIK39" s="32">
        <f t="shared" si="125"/>
        <v>9.7600000000000006E-2</v>
      </c>
      <c r="JIL39" s="32">
        <f t="shared" si="125"/>
        <v>9.7600000000000006E-2</v>
      </c>
      <c r="JIM39" s="32">
        <f t="shared" si="125"/>
        <v>9.7600000000000006E-2</v>
      </c>
      <c r="JIN39" s="32">
        <f t="shared" si="125"/>
        <v>9.7600000000000006E-2</v>
      </c>
      <c r="JIO39" s="32">
        <f t="shared" si="125"/>
        <v>9.7600000000000006E-2</v>
      </c>
      <c r="JIP39" s="32">
        <f t="shared" si="125"/>
        <v>9.7600000000000006E-2</v>
      </c>
      <c r="JIQ39" s="32">
        <f t="shared" si="125"/>
        <v>9.7600000000000006E-2</v>
      </c>
      <c r="JIR39" s="32">
        <f t="shared" si="125"/>
        <v>9.7600000000000006E-2</v>
      </c>
      <c r="JIS39" s="32">
        <f t="shared" si="125"/>
        <v>9.7600000000000006E-2</v>
      </c>
      <c r="JIT39" s="32">
        <f t="shared" ref="JIT39:JLE39" si="126">JIS39</f>
        <v>9.7600000000000006E-2</v>
      </c>
      <c r="JIU39" s="32">
        <f t="shared" si="126"/>
        <v>9.7600000000000006E-2</v>
      </c>
      <c r="JIV39" s="32">
        <f t="shared" si="126"/>
        <v>9.7600000000000006E-2</v>
      </c>
      <c r="JIW39" s="32">
        <f t="shared" si="126"/>
        <v>9.7600000000000006E-2</v>
      </c>
      <c r="JIX39" s="32">
        <f t="shared" si="126"/>
        <v>9.7600000000000006E-2</v>
      </c>
      <c r="JIY39" s="32">
        <f t="shared" si="126"/>
        <v>9.7600000000000006E-2</v>
      </c>
      <c r="JIZ39" s="32">
        <f t="shared" si="126"/>
        <v>9.7600000000000006E-2</v>
      </c>
      <c r="JJA39" s="32">
        <f t="shared" si="126"/>
        <v>9.7600000000000006E-2</v>
      </c>
      <c r="JJB39" s="32">
        <f t="shared" si="126"/>
        <v>9.7600000000000006E-2</v>
      </c>
      <c r="JJC39" s="32">
        <f t="shared" si="126"/>
        <v>9.7600000000000006E-2</v>
      </c>
      <c r="JJD39" s="32">
        <f t="shared" si="126"/>
        <v>9.7600000000000006E-2</v>
      </c>
      <c r="JJE39" s="32">
        <f t="shared" si="126"/>
        <v>9.7600000000000006E-2</v>
      </c>
      <c r="JJF39" s="32">
        <f t="shared" si="126"/>
        <v>9.7600000000000006E-2</v>
      </c>
      <c r="JJG39" s="32">
        <f t="shared" si="126"/>
        <v>9.7600000000000006E-2</v>
      </c>
      <c r="JJH39" s="32">
        <f t="shared" si="126"/>
        <v>9.7600000000000006E-2</v>
      </c>
      <c r="JJI39" s="32">
        <f t="shared" si="126"/>
        <v>9.7600000000000006E-2</v>
      </c>
      <c r="JJJ39" s="32">
        <f t="shared" si="126"/>
        <v>9.7600000000000006E-2</v>
      </c>
      <c r="JJK39" s="32">
        <f t="shared" si="126"/>
        <v>9.7600000000000006E-2</v>
      </c>
      <c r="JJL39" s="32">
        <f t="shared" si="126"/>
        <v>9.7600000000000006E-2</v>
      </c>
      <c r="JJM39" s="32">
        <f t="shared" si="126"/>
        <v>9.7600000000000006E-2</v>
      </c>
      <c r="JJN39" s="32">
        <f t="shared" si="126"/>
        <v>9.7600000000000006E-2</v>
      </c>
      <c r="JJO39" s="32">
        <f t="shared" si="126"/>
        <v>9.7600000000000006E-2</v>
      </c>
      <c r="JJP39" s="32">
        <f t="shared" si="126"/>
        <v>9.7600000000000006E-2</v>
      </c>
      <c r="JJQ39" s="32">
        <f t="shared" si="126"/>
        <v>9.7600000000000006E-2</v>
      </c>
      <c r="JJR39" s="32">
        <f t="shared" si="126"/>
        <v>9.7600000000000006E-2</v>
      </c>
      <c r="JJS39" s="32">
        <f t="shared" si="126"/>
        <v>9.7600000000000006E-2</v>
      </c>
      <c r="JJT39" s="32">
        <f t="shared" si="126"/>
        <v>9.7600000000000006E-2</v>
      </c>
      <c r="JJU39" s="32">
        <f t="shared" si="126"/>
        <v>9.7600000000000006E-2</v>
      </c>
      <c r="JJV39" s="32">
        <f t="shared" si="126"/>
        <v>9.7600000000000006E-2</v>
      </c>
      <c r="JJW39" s="32">
        <f t="shared" si="126"/>
        <v>9.7600000000000006E-2</v>
      </c>
      <c r="JJX39" s="32">
        <f t="shared" si="126"/>
        <v>9.7600000000000006E-2</v>
      </c>
      <c r="JJY39" s="32">
        <f t="shared" si="126"/>
        <v>9.7600000000000006E-2</v>
      </c>
      <c r="JJZ39" s="32">
        <f t="shared" si="126"/>
        <v>9.7600000000000006E-2</v>
      </c>
      <c r="JKA39" s="32">
        <f t="shared" si="126"/>
        <v>9.7600000000000006E-2</v>
      </c>
      <c r="JKB39" s="32">
        <f t="shared" si="126"/>
        <v>9.7600000000000006E-2</v>
      </c>
      <c r="JKC39" s="32">
        <f t="shared" si="126"/>
        <v>9.7600000000000006E-2</v>
      </c>
      <c r="JKD39" s="32">
        <f t="shared" si="126"/>
        <v>9.7600000000000006E-2</v>
      </c>
      <c r="JKE39" s="32">
        <f t="shared" si="126"/>
        <v>9.7600000000000006E-2</v>
      </c>
      <c r="JKF39" s="32">
        <f t="shared" si="126"/>
        <v>9.7600000000000006E-2</v>
      </c>
      <c r="JKG39" s="32">
        <f t="shared" si="126"/>
        <v>9.7600000000000006E-2</v>
      </c>
      <c r="JKH39" s="32">
        <f t="shared" si="126"/>
        <v>9.7600000000000006E-2</v>
      </c>
      <c r="JKI39" s="32">
        <f t="shared" si="126"/>
        <v>9.7600000000000006E-2</v>
      </c>
      <c r="JKJ39" s="32">
        <f t="shared" si="126"/>
        <v>9.7600000000000006E-2</v>
      </c>
      <c r="JKK39" s="32">
        <f t="shared" si="126"/>
        <v>9.7600000000000006E-2</v>
      </c>
      <c r="JKL39" s="32">
        <f t="shared" si="126"/>
        <v>9.7600000000000006E-2</v>
      </c>
      <c r="JKM39" s="32">
        <f t="shared" si="126"/>
        <v>9.7600000000000006E-2</v>
      </c>
      <c r="JKN39" s="32">
        <f t="shared" si="126"/>
        <v>9.7600000000000006E-2</v>
      </c>
      <c r="JKO39" s="32">
        <f t="shared" si="126"/>
        <v>9.7600000000000006E-2</v>
      </c>
      <c r="JKP39" s="32">
        <f t="shared" si="126"/>
        <v>9.7600000000000006E-2</v>
      </c>
      <c r="JKQ39" s="32">
        <f t="shared" si="126"/>
        <v>9.7600000000000006E-2</v>
      </c>
      <c r="JKR39" s="32">
        <f t="shared" si="126"/>
        <v>9.7600000000000006E-2</v>
      </c>
      <c r="JKS39" s="32">
        <f t="shared" si="126"/>
        <v>9.7600000000000006E-2</v>
      </c>
      <c r="JKT39" s="32">
        <f t="shared" si="126"/>
        <v>9.7600000000000006E-2</v>
      </c>
      <c r="JKU39" s="32">
        <f t="shared" si="126"/>
        <v>9.7600000000000006E-2</v>
      </c>
      <c r="JKV39" s="32">
        <f t="shared" si="126"/>
        <v>9.7600000000000006E-2</v>
      </c>
      <c r="JKW39" s="32">
        <f t="shared" si="126"/>
        <v>9.7600000000000006E-2</v>
      </c>
      <c r="JKX39" s="32">
        <f t="shared" si="126"/>
        <v>9.7600000000000006E-2</v>
      </c>
      <c r="JKY39" s="32">
        <f t="shared" si="126"/>
        <v>9.7600000000000006E-2</v>
      </c>
      <c r="JKZ39" s="32">
        <f t="shared" si="126"/>
        <v>9.7600000000000006E-2</v>
      </c>
      <c r="JLA39" s="32">
        <f t="shared" si="126"/>
        <v>9.7600000000000006E-2</v>
      </c>
      <c r="JLB39" s="32">
        <f t="shared" si="126"/>
        <v>9.7600000000000006E-2</v>
      </c>
      <c r="JLC39" s="32">
        <f t="shared" si="126"/>
        <v>9.7600000000000006E-2</v>
      </c>
      <c r="JLD39" s="32">
        <f t="shared" si="126"/>
        <v>9.7600000000000006E-2</v>
      </c>
      <c r="JLE39" s="32">
        <f t="shared" si="126"/>
        <v>9.7600000000000006E-2</v>
      </c>
      <c r="JLF39" s="32">
        <f t="shared" ref="JLF39:JNQ39" si="127">JLE39</f>
        <v>9.7600000000000006E-2</v>
      </c>
      <c r="JLG39" s="32">
        <f t="shared" si="127"/>
        <v>9.7600000000000006E-2</v>
      </c>
      <c r="JLH39" s="32">
        <f t="shared" si="127"/>
        <v>9.7600000000000006E-2</v>
      </c>
      <c r="JLI39" s="32">
        <f t="shared" si="127"/>
        <v>9.7600000000000006E-2</v>
      </c>
      <c r="JLJ39" s="32">
        <f t="shared" si="127"/>
        <v>9.7600000000000006E-2</v>
      </c>
      <c r="JLK39" s="32">
        <f t="shared" si="127"/>
        <v>9.7600000000000006E-2</v>
      </c>
      <c r="JLL39" s="32">
        <f t="shared" si="127"/>
        <v>9.7600000000000006E-2</v>
      </c>
      <c r="JLM39" s="32">
        <f t="shared" si="127"/>
        <v>9.7600000000000006E-2</v>
      </c>
      <c r="JLN39" s="32">
        <f t="shared" si="127"/>
        <v>9.7600000000000006E-2</v>
      </c>
      <c r="JLO39" s="32">
        <f t="shared" si="127"/>
        <v>9.7600000000000006E-2</v>
      </c>
      <c r="JLP39" s="32">
        <f t="shared" si="127"/>
        <v>9.7600000000000006E-2</v>
      </c>
      <c r="JLQ39" s="32">
        <f t="shared" si="127"/>
        <v>9.7600000000000006E-2</v>
      </c>
      <c r="JLR39" s="32">
        <f t="shared" si="127"/>
        <v>9.7600000000000006E-2</v>
      </c>
      <c r="JLS39" s="32">
        <f t="shared" si="127"/>
        <v>9.7600000000000006E-2</v>
      </c>
      <c r="JLT39" s="32">
        <f t="shared" si="127"/>
        <v>9.7600000000000006E-2</v>
      </c>
      <c r="JLU39" s="32">
        <f t="shared" si="127"/>
        <v>9.7600000000000006E-2</v>
      </c>
      <c r="JLV39" s="32">
        <f t="shared" si="127"/>
        <v>9.7600000000000006E-2</v>
      </c>
      <c r="JLW39" s="32">
        <f t="shared" si="127"/>
        <v>9.7600000000000006E-2</v>
      </c>
      <c r="JLX39" s="32">
        <f t="shared" si="127"/>
        <v>9.7600000000000006E-2</v>
      </c>
      <c r="JLY39" s="32">
        <f t="shared" si="127"/>
        <v>9.7600000000000006E-2</v>
      </c>
      <c r="JLZ39" s="32">
        <f t="shared" si="127"/>
        <v>9.7600000000000006E-2</v>
      </c>
      <c r="JMA39" s="32">
        <f t="shared" si="127"/>
        <v>9.7600000000000006E-2</v>
      </c>
      <c r="JMB39" s="32">
        <f t="shared" si="127"/>
        <v>9.7600000000000006E-2</v>
      </c>
      <c r="JMC39" s="32">
        <f t="shared" si="127"/>
        <v>9.7600000000000006E-2</v>
      </c>
      <c r="JMD39" s="32">
        <f t="shared" si="127"/>
        <v>9.7600000000000006E-2</v>
      </c>
      <c r="JME39" s="32">
        <f t="shared" si="127"/>
        <v>9.7600000000000006E-2</v>
      </c>
      <c r="JMF39" s="32">
        <f t="shared" si="127"/>
        <v>9.7600000000000006E-2</v>
      </c>
      <c r="JMG39" s="32">
        <f t="shared" si="127"/>
        <v>9.7600000000000006E-2</v>
      </c>
      <c r="JMH39" s="32">
        <f t="shared" si="127"/>
        <v>9.7600000000000006E-2</v>
      </c>
      <c r="JMI39" s="32">
        <f t="shared" si="127"/>
        <v>9.7600000000000006E-2</v>
      </c>
      <c r="JMJ39" s="32">
        <f t="shared" si="127"/>
        <v>9.7600000000000006E-2</v>
      </c>
      <c r="JMK39" s="32">
        <f t="shared" si="127"/>
        <v>9.7600000000000006E-2</v>
      </c>
      <c r="JML39" s="32">
        <f t="shared" si="127"/>
        <v>9.7600000000000006E-2</v>
      </c>
      <c r="JMM39" s="32">
        <f t="shared" si="127"/>
        <v>9.7600000000000006E-2</v>
      </c>
      <c r="JMN39" s="32">
        <f t="shared" si="127"/>
        <v>9.7600000000000006E-2</v>
      </c>
      <c r="JMO39" s="32">
        <f t="shared" si="127"/>
        <v>9.7600000000000006E-2</v>
      </c>
      <c r="JMP39" s="32">
        <f t="shared" si="127"/>
        <v>9.7600000000000006E-2</v>
      </c>
      <c r="JMQ39" s="32">
        <f t="shared" si="127"/>
        <v>9.7600000000000006E-2</v>
      </c>
      <c r="JMR39" s="32">
        <f t="shared" si="127"/>
        <v>9.7600000000000006E-2</v>
      </c>
      <c r="JMS39" s="32">
        <f t="shared" si="127"/>
        <v>9.7600000000000006E-2</v>
      </c>
      <c r="JMT39" s="32">
        <f t="shared" si="127"/>
        <v>9.7600000000000006E-2</v>
      </c>
      <c r="JMU39" s="32">
        <f t="shared" si="127"/>
        <v>9.7600000000000006E-2</v>
      </c>
      <c r="JMV39" s="32">
        <f t="shared" si="127"/>
        <v>9.7600000000000006E-2</v>
      </c>
      <c r="JMW39" s="32">
        <f t="shared" si="127"/>
        <v>9.7600000000000006E-2</v>
      </c>
      <c r="JMX39" s="32">
        <f t="shared" si="127"/>
        <v>9.7600000000000006E-2</v>
      </c>
      <c r="JMY39" s="32">
        <f t="shared" si="127"/>
        <v>9.7600000000000006E-2</v>
      </c>
      <c r="JMZ39" s="32">
        <f t="shared" si="127"/>
        <v>9.7600000000000006E-2</v>
      </c>
      <c r="JNA39" s="32">
        <f t="shared" si="127"/>
        <v>9.7600000000000006E-2</v>
      </c>
      <c r="JNB39" s="32">
        <f t="shared" si="127"/>
        <v>9.7600000000000006E-2</v>
      </c>
      <c r="JNC39" s="32">
        <f t="shared" si="127"/>
        <v>9.7600000000000006E-2</v>
      </c>
      <c r="JND39" s="32">
        <f t="shared" si="127"/>
        <v>9.7600000000000006E-2</v>
      </c>
      <c r="JNE39" s="32">
        <f t="shared" si="127"/>
        <v>9.7600000000000006E-2</v>
      </c>
      <c r="JNF39" s="32">
        <f t="shared" si="127"/>
        <v>9.7600000000000006E-2</v>
      </c>
      <c r="JNG39" s="32">
        <f t="shared" si="127"/>
        <v>9.7600000000000006E-2</v>
      </c>
      <c r="JNH39" s="32">
        <f t="shared" si="127"/>
        <v>9.7600000000000006E-2</v>
      </c>
      <c r="JNI39" s="32">
        <f t="shared" si="127"/>
        <v>9.7600000000000006E-2</v>
      </c>
      <c r="JNJ39" s="32">
        <f t="shared" si="127"/>
        <v>9.7600000000000006E-2</v>
      </c>
      <c r="JNK39" s="32">
        <f t="shared" si="127"/>
        <v>9.7600000000000006E-2</v>
      </c>
      <c r="JNL39" s="32">
        <f t="shared" si="127"/>
        <v>9.7600000000000006E-2</v>
      </c>
      <c r="JNM39" s="32">
        <f t="shared" si="127"/>
        <v>9.7600000000000006E-2</v>
      </c>
      <c r="JNN39" s="32">
        <f t="shared" si="127"/>
        <v>9.7600000000000006E-2</v>
      </c>
      <c r="JNO39" s="32">
        <f t="shared" si="127"/>
        <v>9.7600000000000006E-2</v>
      </c>
      <c r="JNP39" s="32">
        <f t="shared" si="127"/>
        <v>9.7600000000000006E-2</v>
      </c>
      <c r="JNQ39" s="32">
        <f t="shared" si="127"/>
        <v>9.7600000000000006E-2</v>
      </c>
      <c r="JNR39" s="32">
        <f t="shared" ref="JNR39:JQC39" si="128">JNQ39</f>
        <v>9.7600000000000006E-2</v>
      </c>
      <c r="JNS39" s="32">
        <f t="shared" si="128"/>
        <v>9.7600000000000006E-2</v>
      </c>
      <c r="JNT39" s="32">
        <f t="shared" si="128"/>
        <v>9.7600000000000006E-2</v>
      </c>
      <c r="JNU39" s="32">
        <f t="shared" si="128"/>
        <v>9.7600000000000006E-2</v>
      </c>
      <c r="JNV39" s="32">
        <f t="shared" si="128"/>
        <v>9.7600000000000006E-2</v>
      </c>
      <c r="JNW39" s="32">
        <f t="shared" si="128"/>
        <v>9.7600000000000006E-2</v>
      </c>
      <c r="JNX39" s="32">
        <f t="shared" si="128"/>
        <v>9.7600000000000006E-2</v>
      </c>
      <c r="JNY39" s="32">
        <f t="shared" si="128"/>
        <v>9.7600000000000006E-2</v>
      </c>
      <c r="JNZ39" s="32">
        <f t="shared" si="128"/>
        <v>9.7600000000000006E-2</v>
      </c>
      <c r="JOA39" s="32">
        <f t="shared" si="128"/>
        <v>9.7600000000000006E-2</v>
      </c>
      <c r="JOB39" s="32">
        <f t="shared" si="128"/>
        <v>9.7600000000000006E-2</v>
      </c>
      <c r="JOC39" s="32">
        <f t="shared" si="128"/>
        <v>9.7600000000000006E-2</v>
      </c>
      <c r="JOD39" s="32">
        <f t="shared" si="128"/>
        <v>9.7600000000000006E-2</v>
      </c>
      <c r="JOE39" s="32">
        <f t="shared" si="128"/>
        <v>9.7600000000000006E-2</v>
      </c>
      <c r="JOF39" s="32">
        <f t="shared" si="128"/>
        <v>9.7600000000000006E-2</v>
      </c>
      <c r="JOG39" s="32">
        <f t="shared" si="128"/>
        <v>9.7600000000000006E-2</v>
      </c>
      <c r="JOH39" s="32">
        <f t="shared" si="128"/>
        <v>9.7600000000000006E-2</v>
      </c>
      <c r="JOI39" s="32">
        <f t="shared" si="128"/>
        <v>9.7600000000000006E-2</v>
      </c>
      <c r="JOJ39" s="32">
        <f t="shared" si="128"/>
        <v>9.7600000000000006E-2</v>
      </c>
      <c r="JOK39" s="32">
        <f t="shared" si="128"/>
        <v>9.7600000000000006E-2</v>
      </c>
      <c r="JOL39" s="32">
        <f t="shared" si="128"/>
        <v>9.7600000000000006E-2</v>
      </c>
      <c r="JOM39" s="32">
        <f t="shared" si="128"/>
        <v>9.7600000000000006E-2</v>
      </c>
      <c r="JON39" s="32">
        <f t="shared" si="128"/>
        <v>9.7600000000000006E-2</v>
      </c>
      <c r="JOO39" s="32">
        <f t="shared" si="128"/>
        <v>9.7600000000000006E-2</v>
      </c>
      <c r="JOP39" s="32">
        <f t="shared" si="128"/>
        <v>9.7600000000000006E-2</v>
      </c>
      <c r="JOQ39" s="32">
        <f t="shared" si="128"/>
        <v>9.7600000000000006E-2</v>
      </c>
      <c r="JOR39" s="32">
        <f t="shared" si="128"/>
        <v>9.7600000000000006E-2</v>
      </c>
      <c r="JOS39" s="32">
        <f t="shared" si="128"/>
        <v>9.7600000000000006E-2</v>
      </c>
      <c r="JOT39" s="32">
        <f t="shared" si="128"/>
        <v>9.7600000000000006E-2</v>
      </c>
      <c r="JOU39" s="32">
        <f t="shared" si="128"/>
        <v>9.7600000000000006E-2</v>
      </c>
      <c r="JOV39" s="32">
        <f t="shared" si="128"/>
        <v>9.7600000000000006E-2</v>
      </c>
      <c r="JOW39" s="32">
        <f t="shared" si="128"/>
        <v>9.7600000000000006E-2</v>
      </c>
      <c r="JOX39" s="32">
        <f t="shared" si="128"/>
        <v>9.7600000000000006E-2</v>
      </c>
      <c r="JOY39" s="32">
        <f t="shared" si="128"/>
        <v>9.7600000000000006E-2</v>
      </c>
      <c r="JOZ39" s="32">
        <f t="shared" si="128"/>
        <v>9.7600000000000006E-2</v>
      </c>
      <c r="JPA39" s="32">
        <f t="shared" si="128"/>
        <v>9.7600000000000006E-2</v>
      </c>
      <c r="JPB39" s="32">
        <f t="shared" si="128"/>
        <v>9.7600000000000006E-2</v>
      </c>
      <c r="JPC39" s="32">
        <f t="shared" si="128"/>
        <v>9.7600000000000006E-2</v>
      </c>
      <c r="JPD39" s="32">
        <f t="shared" si="128"/>
        <v>9.7600000000000006E-2</v>
      </c>
      <c r="JPE39" s="32">
        <f t="shared" si="128"/>
        <v>9.7600000000000006E-2</v>
      </c>
      <c r="JPF39" s="32">
        <f t="shared" si="128"/>
        <v>9.7600000000000006E-2</v>
      </c>
      <c r="JPG39" s="32">
        <f t="shared" si="128"/>
        <v>9.7600000000000006E-2</v>
      </c>
      <c r="JPH39" s="32">
        <f t="shared" si="128"/>
        <v>9.7600000000000006E-2</v>
      </c>
      <c r="JPI39" s="32">
        <f t="shared" si="128"/>
        <v>9.7600000000000006E-2</v>
      </c>
      <c r="JPJ39" s="32">
        <f t="shared" si="128"/>
        <v>9.7600000000000006E-2</v>
      </c>
      <c r="JPK39" s="32">
        <f t="shared" si="128"/>
        <v>9.7600000000000006E-2</v>
      </c>
      <c r="JPL39" s="32">
        <f t="shared" si="128"/>
        <v>9.7600000000000006E-2</v>
      </c>
      <c r="JPM39" s="32">
        <f t="shared" si="128"/>
        <v>9.7600000000000006E-2</v>
      </c>
      <c r="JPN39" s="32">
        <f t="shared" si="128"/>
        <v>9.7600000000000006E-2</v>
      </c>
      <c r="JPO39" s="32">
        <f t="shared" si="128"/>
        <v>9.7600000000000006E-2</v>
      </c>
      <c r="JPP39" s="32">
        <f t="shared" si="128"/>
        <v>9.7600000000000006E-2</v>
      </c>
      <c r="JPQ39" s="32">
        <f t="shared" si="128"/>
        <v>9.7600000000000006E-2</v>
      </c>
      <c r="JPR39" s="32">
        <f t="shared" si="128"/>
        <v>9.7600000000000006E-2</v>
      </c>
      <c r="JPS39" s="32">
        <f t="shared" si="128"/>
        <v>9.7600000000000006E-2</v>
      </c>
      <c r="JPT39" s="32">
        <f t="shared" si="128"/>
        <v>9.7600000000000006E-2</v>
      </c>
      <c r="JPU39" s="32">
        <f t="shared" si="128"/>
        <v>9.7600000000000006E-2</v>
      </c>
      <c r="JPV39" s="32">
        <f t="shared" si="128"/>
        <v>9.7600000000000006E-2</v>
      </c>
      <c r="JPW39" s="32">
        <f t="shared" si="128"/>
        <v>9.7600000000000006E-2</v>
      </c>
      <c r="JPX39" s="32">
        <f t="shared" si="128"/>
        <v>9.7600000000000006E-2</v>
      </c>
      <c r="JPY39" s="32">
        <f t="shared" si="128"/>
        <v>9.7600000000000006E-2</v>
      </c>
      <c r="JPZ39" s="32">
        <f t="shared" si="128"/>
        <v>9.7600000000000006E-2</v>
      </c>
      <c r="JQA39" s="32">
        <f t="shared" si="128"/>
        <v>9.7600000000000006E-2</v>
      </c>
      <c r="JQB39" s="32">
        <f t="shared" si="128"/>
        <v>9.7600000000000006E-2</v>
      </c>
      <c r="JQC39" s="32">
        <f t="shared" si="128"/>
        <v>9.7600000000000006E-2</v>
      </c>
      <c r="JQD39" s="32">
        <f t="shared" ref="JQD39:JSO39" si="129">JQC39</f>
        <v>9.7600000000000006E-2</v>
      </c>
      <c r="JQE39" s="32">
        <f t="shared" si="129"/>
        <v>9.7600000000000006E-2</v>
      </c>
      <c r="JQF39" s="32">
        <f t="shared" si="129"/>
        <v>9.7600000000000006E-2</v>
      </c>
      <c r="JQG39" s="32">
        <f t="shared" si="129"/>
        <v>9.7600000000000006E-2</v>
      </c>
      <c r="JQH39" s="32">
        <f t="shared" si="129"/>
        <v>9.7600000000000006E-2</v>
      </c>
      <c r="JQI39" s="32">
        <f t="shared" si="129"/>
        <v>9.7600000000000006E-2</v>
      </c>
      <c r="JQJ39" s="32">
        <f t="shared" si="129"/>
        <v>9.7600000000000006E-2</v>
      </c>
      <c r="JQK39" s="32">
        <f t="shared" si="129"/>
        <v>9.7600000000000006E-2</v>
      </c>
      <c r="JQL39" s="32">
        <f t="shared" si="129"/>
        <v>9.7600000000000006E-2</v>
      </c>
      <c r="JQM39" s="32">
        <f t="shared" si="129"/>
        <v>9.7600000000000006E-2</v>
      </c>
      <c r="JQN39" s="32">
        <f t="shared" si="129"/>
        <v>9.7600000000000006E-2</v>
      </c>
      <c r="JQO39" s="32">
        <f t="shared" si="129"/>
        <v>9.7600000000000006E-2</v>
      </c>
      <c r="JQP39" s="32">
        <f t="shared" si="129"/>
        <v>9.7600000000000006E-2</v>
      </c>
      <c r="JQQ39" s="32">
        <f t="shared" si="129"/>
        <v>9.7600000000000006E-2</v>
      </c>
      <c r="JQR39" s="32">
        <f t="shared" si="129"/>
        <v>9.7600000000000006E-2</v>
      </c>
      <c r="JQS39" s="32">
        <f t="shared" si="129"/>
        <v>9.7600000000000006E-2</v>
      </c>
      <c r="JQT39" s="32">
        <f t="shared" si="129"/>
        <v>9.7600000000000006E-2</v>
      </c>
      <c r="JQU39" s="32">
        <f t="shared" si="129"/>
        <v>9.7600000000000006E-2</v>
      </c>
      <c r="JQV39" s="32">
        <f t="shared" si="129"/>
        <v>9.7600000000000006E-2</v>
      </c>
      <c r="JQW39" s="32">
        <f t="shared" si="129"/>
        <v>9.7600000000000006E-2</v>
      </c>
      <c r="JQX39" s="32">
        <f t="shared" si="129"/>
        <v>9.7600000000000006E-2</v>
      </c>
      <c r="JQY39" s="32">
        <f t="shared" si="129"/>
        <v>9.7600000000000006E-2</v>
      </c>
      <c r="JQZ39" s="32">
        <f t="shared" si="129"/>
        <v>9.7600000000000006E-2</v>
      </c>
      <c r="JRA39" s="32">
        <f t="shared" si="129"/>
        <v>9.7600000000000006E-2</v>
      </c>
      <c r="JRB39" s="32">
        <f t="shared" si="129"/>
        <v>9.7600000000000006E-2</v>
      </c>
      <c r="JRC39" s="32">
        <f t="shared" si="129"/>
        <v>9.7600000000000006E-2</v>
      </c>
      <c r="JRD39" s="32">
        <f t="shared" si="129"/>
        <v>9.7600000000000006E-2</v>
      </c>
      <c r="JRE39" s="32">
        <f t="shared" si="129"/>
        <v>9.7600000000000006E-2</v>
      </c>
      <c r="JRF39" s="32">
        <f t="shared" si="129"/>
        <v>9.7600000000000006E-2</v>
      </c>
      <c r="JRG39" s="32">
        <f t="shared" si="129"/>
        <v>9.7600000000000006E-2</v>
      </c>
      <c r="JRH39" s="32">
        <f t="shared" si="129"/>
        <v>9.7600000000000006E-2</v>
      </c>
      <c r="JRI39" s="32">
        <f t="shared" si="129"/>
        <v>9.7600000000000006E-2</v>
      </c>
      <c r="JRJ39" s="32">
        <f t="shared" si="129"/>
        <v>9.7600000000000006E-2</v>
      </c>
      <c r="JRK39" s="32">
        <f t="shared" si="129"/>
        <v>9.7600000000000006E-2</v>
      </c>
      <c r="JRL39" s="32">
        <f t="shared" si="129"/>
        <v>9.7600000000000006E-2</v>
      </c>
      <c r="JRM39" s="32">
        <f t="shared" si="129"/>
        <v>9.7600000000000006E-2</v>
      </c>
      <c r="JRN39" s="32">
        <f t="shared" si="129"/>
        <v>9.7600000000000006E-2</v>
      </c>
      <c r="JRO39" s="32">
        <f t="shared" si="129"/>
        <v>9.7600000000000006E-2</v>
      </c>
      <c r="JRP39" s="32">
        <f t="shared" si="129"/>
        <v>9.7600000000000006E-2</v>
      </c>
      <c r="JRQ39" s="32">
        <f t="shared" si="129"/>
        <v>9.7600000000000006E-2</v>
      </c>
      <c r="JRR39" s="32">
        <f t="shared" si="129"/>
        <v>9.7600000000000006E-2</v>
      </c>
      <c r="JRS39" s="32">
        <f t="shared" si="129"/>
        <v>9.7600000000000006E-2</v>
      </c>
      <c r="JRT39" s="32">
        <f t="shared" si="129"/>
        <v>9.7600000000000006E-2</v>
      </c>
      <c r="JRU39" s="32">
        <f t="shared" si="129"/>
        <v>9.7600000000000006E-2</v>
      </c>
      <c r="JRV39" s="32">
        <f t="shared" si="129"/>
        <v>9.7600000000000006E-2</v>
      </c>
      <c r="JRW39" s="32">
        <f t="shared" si="129"/>
        <v>9.7600000000000006E-2</v>
      </c>
      <c r="JRX39" s="32">
        <f t="shared" si="129"/>
        <v>9.7600000000000006E-2</v>
      </c>
      <c r="JRY39" s="32">
        <f t="shared" si="129"/>
        <v>9.7600000000000006E-2</v>
      </c>
      <c r="JRZ39" s="32">
        <f t="shared" si="129"/>
        <v>9.7600000000000006E-2</v>
      </c>
      <c r="JSA39" s="32">
        <f t="shared" si="129"/>
        <v>9.7600000000000006E-2</v>
      </c>
      <c r="JSB39" s="32">
        <f t="shared" si="129"/>
        <v>9.7600000000000006E-2</v>
      </c>
      <c r="JSC39" s="32">
        <f t="shared" si="129"/>
        <v>9.7600000000000006E-2</v>
      </c>
      <c r="JSD39" s="32">
        <f t="shared" si="129"/>
        <v>9.7600000000000006E-2</v>
      </c>
      <c r="JSE39" s="32">
        <f t="shared" si="129"/>
        <v>9.7600000000000006E-2</v>
      </c>
      <c r="JSF39" s="32">
        <f t="shared" si="129"/>
        <v>9.7600000000000006E-2</v>
      </c>
      <c r="JSG39" s="32">
        <f t="shared" si="129"/>
        <v>9.7600000000000006E-2</v>
      </c>
      <c r="JSH39" s="32">
        <f t="shared" si="129"/>
        <v>9.7600000000000006E-2</v>
      </c>
      <c r="JSI39" s="32">
        <f t="shared" si="129"/>
        <v>9.7600000000000006E-2</v>
      </c>
      <c r="JSJ39" s="32">
        <f t="shared" si="129"/>
        <v>9.7600000000000006E-2</v>
      </c>
      <c r="JSK39" s="32">
        <f t="shared" si="129"/>
        <v>9.7600000000000006E-2</v>
      </c>
      <c r="JSL39" s="32">
        <f t="shared" si="129"/>
        <v>9.7600000000000006E-2</v>
      </c>
      <c r="JSM39" s="32">
        <f t="shared" si="129"/>
        <v>9.7600000000000006E-2</v>
      </c>
      <c r="JSN39" s="32">
        <f t="shared" si="129"/>
        <v>9.7600000000000006E-2</v>
      </c>
      <c r="JSO39" s="32">
        <f t="shared" si="129"/>
        <v>9.7600000000000006E-2</v>
      </c>
      <c r="JSP39" s="32">
        <f t="shared" ref="JSP39:JVA39" si="130">JSO39</f>
        <v>9.7600000000000006E-2</v>
      </c>
      <c r="JSQ39" s="32">
        <f t="shared" si="130"/>
        <v>9.7600000000000006E-2</v>
      </c>
      <c r="JSR39" s="32">
        <f t="shared" si="130"/>
        <v>9.7600000000000006E-2</v>
      </c>
      <c r="JSS39" s="32">
        <f t="shared" si="130"/>
        <v>9.7600000000000006E-2</v>
      </c>
      <c r="JST39" s="32">
        <f t="shared" si="130"/>
        <v>9.7600000000000006E-2</v>
      </c>
      <c r="JSU39" s="32">
        <f t="shared" si="130"/>
        <v>9.7600000000000006E-2</v>
      </c>
      <c r="JSV39" s="32">
        <f t="shared" si="130"/>
        <v>9.7600000000000006E-2</v>
      </c>
      <c r="JSW39" s="32">
        <f t="shared" si="130"/>
        <v>9.7600000000000006E-2</v>
      </c>
      <c r="JSX39" s="32">
        <f t="shared" si="130"/>
        <v>9.7600000000000006E-2</v>
      </c>
      <c r="JSY39" s="32">
        <f t="shared" si="130"/>
        <v>9.7600000000000006E-2</v>
      </c>
      <c r="JSZ39" s="32">
        <f t="shared" si="130"/>
        <v>9.7600000000000006E-2</v>
      </c>
      <c r="JTA39" s="32">
        <f t="shared" si="130"/>
        <v>9.7600000000000006E-2</v>
      </c>
      <c r="JTB39" s="32">
        <f t="shared" si="130"/>
        <v>9.7600000000000006E-2</v>
      </c>
      <c r="JTC39" s="32">
        <f t="shared" si="130"/>
        <v>9.7600000000000006E-2</v>
      </c>
      <c r="JTD39" s="32">
        <f t="shared" si="130"/>
        <v>9.7600000000000006E-2</v>
      </c>
      <c r="JTE39" s="32">
        <f t="shared" si="130"/>
        <v>9.7600000000000006E-2</v>
      </c>
      <c r="JTF39" s="32">
        <f t="shared" si="130"/>
        <v>9.7600000000000006E-2</v>
      </c>
      <c r="JTG39" s="32">
        <f t="shared" si="130"/>
        <v>9.7600000000000006E-2</v>
      </c>
      <c r="JTH39" s="32">
        <f t="shared" si="130"/>
        <v>9.7600000000000006E-2</v>
      </c>
      <c r="JTI39" s="32">
        <f t="shared" si="130"/>
        <v>9.7600000000000006E-2</v>
      </c>
      <c r="JTJ39" s="32">
        <f t="shared" si="130"/>
        <v>9.7600000000000006E-2</v>
      </c>
      <c r="JTK39" s="32">
        <f t="shared" si="130"/>
        <v>9.7600000000000006E-2</v>
      </c>
      <c r="JTL39" s="32">
        <f t="shared" si="130"/>
        <v>9.7600000000000006E-2</v>
      </c>
      <c r="JTM39" s="32">
        <f t="shared" si="130"/>
        <v>9.7600000000000006E-2</v>
      </c>
      <c r="JTN39" s="32">
        <f t="shared" si="130"/>
        <v>9.7600000000000006E-2</v>
      </c>
      <c r="JTO39" s="32">
        <f t="shared" si="130"/>
        <v>9.7600000000000006E-2</v>
      </c>
      <c r="JTP39" s="32">
        <f t="shared" si="130"/>
        <v>9.7600000000000006E-2</v>
      </c>
      <c r="JTQ39" s="32">
        <f t="shared" si="130"/>
        <v>9.7600000000000006E-2</v>
      </c>
      <c r="JTR39" s="32">
        <f t="shared" si="130"/>
        <v>9.7600000000000006E-2</v>
      </c>
      <c r="JTS39" s="32">
        <f t="shared" si="130"/>
        <v>9.7600000000000006E-2</v>
      </c>
      <c r="JTT39" s="32">
        <f t="shared" si="130"/>
        <v>9.7600000000000006E-2</v>
      </c>
      <c r="JTU39" s="32">
        <f t="shared" si="130"/>
        <v>9.7600000000000006E-2</v>
      </c>
      <c r="JTV39" s="32">
        <f t="shared" si="130"/>
        <v>9.7600000000000006E-2</v>
      </c>
      <c r="JTW39" s="32">
        <f t="shared" si="130"/>
        <v>9.7600000000000006E-2</v>
      </c>
      <c r="JTX39" s="32">
        <f t="shared" si="130"/>
        <v>9.7600000000000006E-2</v>
      </c>
      <c r="JTY39" s="32">
        <f t="shared" si="130"/>
        <v>9.7600000000000006E-2</v>
      </c>
      <c r="JTZ39" s="32">
        <f t="shared" si="130"/>
        <v>9.7600000000000006E-2</v>
      </c>
      <c r="JUA39" s="32">
        <f t="shared" si="130"/>
        <v>9.7600000000000006E-2</v>
      </c>
      <c r="JUB39" s="32">
        <f t="shared" si="130"/>
        <v>9.7600000000000006E-2</v>
      </c>
      <c r="JUC39" s="32">
        <f t="shared" si="130"/>
        <v>9.7600000000000006E-2</v>
      </c>
      <c r="JUD39" s="32">
        <f t="shared" si="130"/>
        <v>9.7600000000000006E-2</v>
      </c>
      <c r="JUE39" s="32">
        <f t="shared" si="130"/>
        <v>9.7600000000000006E-2</v>
      </c>
      <c r="JUF39" s="32">
        <f t="shared" si="130"/>
        <v>9.7600000000000006E-2</v>
      </c>
      <c r="JUG39" s="32">
        <f t="shared" si="130"/>
        <v>9.7600000000000006E-2</v>
      </c>
      <c r="JUH39" s="32">
        <f t="shared" si="130"/>
        <v>9.7600000000000006E-2</v>
      </c>
      <c r="JUI39" s="32">
        <f t="shared" si="130"/>
        <v>9.7600000000000006E-2</v>
      </c>
      <c r="JUJ39" s="32">
        <f t="shared" si="130"/>
        <v>9.7600000000000006E-2</v>
      </c>
      <c r="JUK39" s="32">
        <f t="shared" si="130"/>
        <v>9.7600000000000006E-2</v>
      </c>
      <c r="JUL39" s="32">
        <f t="shared" si="130"/>
        <v>9.7600000000000006E-2</v>
      </c>
      <c r="JUM39" s="32">
        <f t="shared" si="130"/>
        <v>9.7600000000000006E-2</v>
      </c>
      <c r="JUN39" s="32">
        <f t="shared" si="130"/>
        <v>9.7600000000000006E-2</v>
      </c>
      <c r="JUO39" s="32">
        <f t="shared" si="130"/>
        <v>9.7600000000000006E-2</v>
      </c>
      <c r="JUP39" s="32">
        <f t="shared" si="130"/>
        <v>9.7600000000000006E-2</v>
      </c>
      <c r="JUQ39" s="32">
        <f t="shared" si="130"/>
        <v>9.7600000000000006E-2</v>
      </c>
      <c r="JUR39" s="32">
        <f t="shared" si="130"/>
        <v>9.7600000000000006E-2</v>
      </c>
      <c r="JUS39" s="32">
        <f t="shared" si="130"/>
        <v>9.7600000000000006E-2</v>
      </c>
      <c r="JUT39" s="32">
        <f t="shared" si="130"/>
        <v>9.7600000000000006E-2</v>
      </c>
      <c r="JUU39" s="32">
        <f t="shared" si="130"/>
        <v>9.7600000000000006E-2</v>
      </c>
      <c r="JUV39" s="32">
        <f t="shared" si="130"/>
        <v>9.7600000000000006E-2</v>
      </c>
      <c r="JUW39" s="32">
        <f t="shared" si="130"/>
        <v>9.7600000000000006E-2</v>
      </c>
      <c r="JUX39" s="32">
        <f t="shared" si="130"/>
        <v>9.7600000000000006E-2</v>
      </c>
      <c r="JUY39" s="32">
        <f t="shared" si="130"/>
        <v>9.7600000000000006E-2</v>
      </c>
      <c r="JUZ39" s="32">
        <f t="shared" si="130"/>
        <v>9.7600000000000006E-2</v>
      </c>
      <c r="JVA39" s="32">
        <f t="shared" si="130"/>
        <v>9.7600000000000006E-2</v>
      </c>
      <c r="JVB39" s="32">
        <f t="shared" ref="JVB39:JXM39" si="131">JVA39</f>
        <v>9.7600000000000006E-2</v>
      </c>
      <c r="JVC39" s="32">
        <f t="shared" si="131"/>
        <v>9.7600000000000006E-2</v>
      </c>
      <c r="JVD39" s="32">
        <f t="shared" si="131"/>
        <v>9.7600000000000006E-2</v>
      </c>
      <c r="JVE39" s="32">
        <f t="shared" si="131"/>
        <v>9.7600000000000006E-2</v>
      </c>
      <c r="JVF39" s="32">
        <f t="shared" si="131"/>
        <v>9.7600000000000006E-2</v>
      </c>
      <c r="JVG39" s="32">
        <f t="shared" si="131"/>
        <v>9.7600000000000006E-2</v>
      </c>
      <c r="JVH39" s="32">
        <f t="shared" si="131"/>
        <v>9.7600000000000006E-2</v>
      </c>
      <c r="JVI39" s="32">
        <f t="shared" si="131"/>
        <v>9.7600000000000006E-2</v>
      </c>
      <c r="JVJ39" s="32">
        <f t="shared" si="131"/>
        <v>9.7600000000000006E-2</v>
      </c>
      <c r="JVK39" s="32">
        <f t="shared" si="131"/>
        <v>9.7600000000000006E-2</v>
      </c>
      <c r="JVL39" s="32">
        <f t="shared" si="131"/>
        <v>9.7600000000000006E-2</v>
      </c>
      <c r="JVM39" s="32">
        <f t="shared" si="131"/>
        <v>9.7600000000000006E-2</v>
      </c>
      <c r="JVN39" s="32">
        <f t="shared" si="131"/>
        <v>9.7600000000000006E-2</v>
      </c>
      <c r="JVO39" s="32">
        <f t="shared" si="131"/>
        <v>9.7600000000000006E-2</v>
      </c>
      <c r="JVP39" s="32">
        <f t="shared" si="131"/>
        <v>9.7600000000000006E-2</v>
      </c>
      <c r="JVQ39" s="32">
        <f t="shared" si="131"/>
        <v>9.7600000000000006E-2</v>
      </c>
      <c r="JVR39" s="32">
        <f t="shared" si="131"/>
        <v>9.7600000000000006E-2</v>
      </c>
      <c r="JVS39" s="32">
        <f t="shared" si="131"/>
        <v>9.7600000000000006E-2</v>
      </c>
      <c r="JVT39" s="32">
        <f t="shared" si="131"/>
        <v>9.7600000000000006E-2</v>
      </c>
      <c r="JVU39" s="32">
        <f t="shared" si="131"/>
        <v>9.7600000000000006E-2</v>
      </c>
      <c r="JVV39" s="32">
        <f t="shared" si="131"/>
        <v>9.7600000000000006E-2</v>
      </c>
      <c r="JVW39" s="32">
        <f t="shared" si="131"/>
        <v>9.7600000000000006E-2</v>
      </c>
      <c r="JVX39" s="32">
        <f t="shared" si="131"/>
        <v>9.7600000000000006E-2</v>
      </c>
      <c r="JVY39" s="32">
        <f t="shared" si="131"/>
        <v>9.7600000000000006E-2</v>
      </c>
      <c r="JVZ39" s="32">
        <f t="shared" si="131"/>
        <v>9.7600000000000006E-2</v>
      </c>
      <c r="JWA39" s="32">
        <f t="shared" si="131"/>
        <v>9.7600000000000006E-2</v>
      </c>
      <c r="JWB39" s="32">
        <f t="shared" si="131"/>
        <v>9.7600000000000006E-2</v>
      </c>
      <c r="JWC39" s="32">
        <f t="shared" si="131"/>
        <v>9.7600000000000006E-2</v>
      </c>
      <c r="JWD39" s="32">
        <f t="shared" si="131"/>
        <v>9.7600000000000006E-2</v>
      </c>
      <c r="JWE39" s="32">
        <f t="shared" si="131"/>
        <v>9.7600000000000006E-2</v>
      </c>
      <c r="JWF39" s="32">
        <f t="shared" si="131"/>
        <v>9.7600000000000006E-2</v>
      </c>
      <c r="JWG39" s="32">
        <f t="shared" si="131"/>
        <v>9.7600000000000006E-2</v>
      </c>
      <c r="JWH39" s="32">
        <f t="shared" si="131"/>
        <v>9.7600000000000006E-2</v>
      </c>
      <c r="JWI39" s="32">
        <f t="shared" si="131"/>
        <v>9.7600000000000006E-2</v>
      </c>
      <c r="JWJ39" s="32">
        <f t="shared" si="131"/>
        <v>9.7600000000000006E-2</v>
      </c>
      <c r="JWK39" s="32">
        <f t="shared" si="131"/>
        <v>9.7600000000000006E-2</v>
      </c>
      <c r="JWL39" s="32">
        <f t="shared" si="131"/>
        <v>9.7600000000000006E-2</v>
      </c>
      <c r="JWM39" s="32">
        <f t="shared" si="131"/>
        <v>9.7600000000000006E-2</v>
      </c>
      <c r="JWN39" s="32">
        <f t="shared" si="131"/>
        <v>9.7600000000000006E-2</v>
      </c>
      <c r="JWO39" s="32">
        <f t="shared" si="131"/>
        <v>9.7600000000000006E-2</v>
      </c>
      <c r="JWP39" s="32">
        <f t="shared" si="131"/>
        <v>9.7600000000000006E-2</v>
      </c>
      <c r="JWQ39" s="32">
        <f t="shared" si="131"/>
        <v>9.7600000000000006E-2</v>
      </c>
      <c r="JWR39" s="32">
        <f t="shared" si="131"/>
        <v>9.7600000000000006E-2</v>
      </c>
      <c r="JWS39" s="32">
        <f t="shared" si="131"/>
        <v>9.7600000000000006E-2</v>
      </c>
      <c r="JWT39" s="32">
        <f t="shared" si="131"/>
        <v>9.7600000000000006E-2</v>
      </c>
      <c r="JWU39" s="32">
        <f t="shared" si="131"/>
        <v>9.7600000000000006E-2</v>
      </c>
      <c r="JWV39" s="32">
        <f t="shared" si="131"/>
        <v>9.7600000000000006E-2</v>
      </c>
      <c r="JWW39" s="32">
        <f t="shared" si="131"/>
        <v>9.7600000000000006E-2</v>
      </c>
      <c r="JWX39" s="32">
        <f t="shared" si="131"/>
        <v>9.7600000000000006E-2</v>
      </c>
      <c r="JWY39" s="32">
        <f t="shared" si="131"/>
        <v>9.7600000000000006E-2</v>
      </c>
      <c r="JWZ39" s="32">
        <f t="shared" si="131"/>
        <v>9.7600000000000006E-2</v>
      </c>
      <c r="JXA39" s="32">
        <f t="shared" si="131"/>
        <v>9.7600000000000006E-2</v>
      </c>
      <c r="JXB39" s="32">
        <f t="shared" si="131"/>
        <v>9.7600000000000006E-2</v>
      </c>
      <c r="JXC39" s="32">
        <f t="shared" si="131"/>
        <v>9.7600000000000006E-2</v>
      </c>
      <c r="JXD39" s="32">
        <f t="shared" si="131"/>
        <v>9.7600000000000006E-2</v>
      </c>
      <c r="JXE39" s="32">
        <f t="shared" si="131"/>
        <v>9.7600000000000006E-2</v>
      </c>
      <c r="JXF39" s="32">
        <f t="shared" si="131"/>
        <v>9.7600000000000006E-2</v>
      </c>
      <c r="JXG39" s="32">
        <f t="shared" si="131"/>
        <v>9.7600000000000006E-2</v>
      </c>
      <c r="JXH39" s="32">
        <f t="shared" si="131"/>
        <v>9.7600000000000006E-2</v>
      </c>
      <c r="JXI39" s="32">
        <f t="shared" si="131"/>
        <v>9.7600000000000006E-2</v>
      </c>
      <c r="JXJ39" s="32">
        <f t="shared" si="131"/>
        <v>9.7600000000000006E-2</v>
      </c>
      <c r="JXK39" s="32">
        <f t="shared" si="131"/>
        <v>9.7600000000000006E-2</v>
      </c>
      <c r="JXL39" s="32">
        <f t="shared" si="131"/>
        <v>9.7600000000000006E-2</v>
      </c>
      <c r="JXM39" s="32">
        <f t="shared" si="131"/>
        <v>9.7600000000000006E-2</v>
      </c>
      <c r="JXN39" s="32">
        <f t="shared" ref="JXN39:JZY39" si="132">JXM39</f>
        <v>9.7600000000000006E-2</v>
      </c>
      <c r="JXO39" s="32">
        <f t="shared" si="132"/>
        <v>9.7600000000000006E-2</v>
      </c>
      <c r="JXP39" s="32">
        <f t="shared" si="132"/>
        <v>9.7600000000000006E-2</v>
      </c>
      <c r="JXQ39" s="32">
        <f t="shared" si="132"/>
        <v>9.7600000000000006E-2</v>
      </c>
      <c r="JXR39" s="32">
        <f t="shared" si="132"/>
        <v>9.7600000000000006E-2</v>
      </c>
      <c r="JXS39" s="32">
        <f t="shared" si="132"/>
        <v>9.7600000000000006E-2</v>
      </c>
      <c r="JXT39" s="32">
        <f t="shared" si="132"/>
        <v>9.7600000000000006E-2</v>
      </c>
      <c r="JXU39" s="32">
        <f t="shared" si="132"/>
        <v>9.7600000000000006E-2</v>
      </c>
      <c r="JXV39" s="32">
        <f t="shared" si="132"/>
        <v>9.7600000000000006E-2</v>
      </c>
      <c r="JXW39" s="32">
        <f t="shared" si="132"/>
        <v>9.7600000000000006E-2</v>
      </c>
      <c r="JXX39" s="32">
        <f t="shared" si="132"/>
        <v>9.7600000000000006E-2</v>
      </c>
      <c r="JXY39" s="32">
        <f t="shared" si="132"/>
        <v>9.7600000000000006E-2</v>
      </c>
      <c r="JXZ39" s="32">
        <f t="shared" si="132"/>
        <v>9.7600000000000006E-2</v>
      </c>
      <c r="JYA39" s="32">
        <f t="shared" si="132"/>
        <v>9.7600000000000006E-2</v>
      </c>
      <c r="JYB39" s="32">
        <f t="shared" si="132"/>
        <v>9.7600000000000006E-2</v>
      </c>
      <c r="JYC39" s="32">
        <f t="shared" si="132"/>
        <v>9.7600000000000006E-2</v>
      </c>
      <c r="JYD39" s="32">
        <f t="shared" si="132"/>
        <v>9.7600000000000006E-2</v>
      </c>
      <c r="JYE39" s="32">
        <f t="shared" si="132"/>
        <v>9.7600000000000006E-2</v>
      </c>
      <c r="JYF39" s="32">
        <f t="shared" si="132"/>
        <v>9.7600000000000006E-2</v>
      </c>
      <c r="JYG39" s="32">
        <f t="shared" si="132"/>
        <v>9.7600000000000006E-2</v>
      </c>
      <c r="JYH39" s="32">
        <f t="shared" si="132"/>
        <v>9.7600000000000006E-2</v>
      </c>
      <c r="JYI39" s="32">
        <f t="shared" si="132"/>
        <v>9.7600000000000006E-2</v>
      </c>
      <c r="JYJ39" s="32">
        <f t="shared" si="132"/>
        <v>9.7600000000000006E-2</v>
      </c>
      <c r="JYK39" s="32">
        <f t="shared" si="132"/>
        <v>9.7600000000000006E-2</v>
      </c>
      <c r="JYL39" s="32">
        <f t="shared" si="132"/>
        <v>9.7600000000000006E-2</v>
      </c>
      <c r="JYM39" s="32">
        <f t="shared" si="132"/>
        <v>9.7600000000000006E-2</v>
      </c>
      <c r="JYN39" s="32">
        <f t="shared" si="132"/>
        <v>9.7600000000000006E-2</v>
      </c>
      <c r="JYO39" s="32">
        <f t="shared" si="132"/>
        <v>9.7600000000000006E-2</v>
      </c>
      <c r="JYP39" s="32">
        <f t="shared" si="132"/>
        <v>9.7600000000000006E-2</v>
      </c>
      <c r="JYQ39" s="32">
        <f t="shared" si="132"/>
        <v>9.7600000000000006E-2</v>
      </c>
      <c r="JYR39" s="32">
        <f t="shared" si="132"/>
        <v>9.7600000000000006E-2</v>
      </c>
      <c r="JYS39" s="32">
        <f t="shared" si="132"/>
        <v>9.7600000000000006E-2</v>
      </c>
      <c r="JYT39" s="32">
        <f t="shared" si="132"/>
        <v>9.7600000000000006E-2</v>
      </c>
      <c r="JYU39" s="32">
        <f t="shared" si="132"/>
        <v>9.7600000000000006E-2</v>
      </c>
      <c r="JYV39" s="32">
        <f t="shared" si="132"/>
        <v>9.7600000000000006E-2</v>
      </c>
      <c r="JYW39" s="32">
        <f t="shared" si="132"/>
        <v>9.7600000000000006E-2</v>
      </c>
      <c r="JYX39" s="32">
        <f t="shared" si="132"/>
        <v>9.7600000000000006E-2</v>
      </c>
      <c r="JYY39" s="32">
        <f t="shared" si="132"/>
        <v>9.7600000000000006E-2</v>
      </c>
      <c r="JYZ39" s="32">
        <f t="shared" si="132"/>
        <v>9.7600000000000006E-2</v>
      </c>
      <c r="JZA39" s="32">
        <f t="shared" si="132"/>
        <v>9.7600000000000006E-2</v>
      </c>
      <c r="JZB39" s="32">
        <f t="shared" si="132"/>
        <v>9.7600000000000006E-2</v>
      </c>
      <c r="JZC39" s="32">
        <f t="shared" si="132"/>
        <v>9.7600000000000006E-2</v>
      </c>
      <c r="JZD39" s="32">
        <f t="shared" si="132"/>
        <v>9.7600000000000006E-2</v>
      </c>
      <c r="JZE39" s="32">
        <f t="shared" si="132"/>
        <v>9.7600000000000006E-2</v>
      </c>
      <c r="JZF39" s="32">
        <f t="shared" si="132"/>
        <v>9.7600000000000006E-2</v>
      </c>
      <c r="JZG39" s="32">
        <f t="shared" si="132"/>
        <v>9.7600000000000006E-2</v>
      </c>
      <c r="JZH39" s="32">
        <f t="shared" si="132"/>
        <v>9.7600000000000006E-2</v>
      </c>
      <c r="JZI39" s="32">
        <f t="shared" si="132"/>
        <v>9.7600000000000006E-2</v>
      </c>
      <c r="JZJ39" s="32">
        <f t="shared" si="132"/>
        <v>9.7600000000000006E-2</v>
      </c>
      <c r="JZK39" s="32">
        <f t="shared" si="132"/>
        <v>9.7600000000000006E-2</v>
      </c>
      <c r="JZL39" s="32">
        <f t="shared" si="132"/>
        <v>9.7600000000000006E-2</v>
      </c>
      <c r="JZM39" s="32">
        <f t="shared" si="132"/>
        <v>9.7600000000000006E-2</v>
      </c>
      <c r="JZN39" s="32">
        <f t="shared" si="132"/>
        <v>9.7600000000000006E-2</v>
      </c>
      <c r="JZO39" s="32">
        <f t="shared" si="132"/>
        <v>9.7600000000000006E-2</v>
      </c>
      <c r="JZP39" s="32">
        <f t="shared" si="132"/>
        <v>9.7600000000000006E-2</v>
      </c>
      <c r="JZQ39" s="32">
        <f t="shared" si="132"/>
        <v>9.7600000000000006E-2</v>
      </c>
      <c r="JZR39" s="32">
        <f t="shared" si="132"/>
        <v>9.7600000000000006E-2</v>
      </c>
      <c r="JZS39" s="32">
        <f t="shared" si="132"/>
        <v>9.7600000000000006E-2</v>
      </c>
      <c r="JZT39" s="32">
        <f t="shared" si="132"/>
        <v>9.7600000000000006E-2</v>
      </c>
      <c r="JZU39" s="32">
        <f t="shared" si="132"/>
        <v>9.7600000000000006E-2</v>
      </c>
      <c r="JZV39" s="32">
        <f t="shared" si="132"/>
        <v>9.7600000000000006E-2</v>
      </c>
      <c r="JZW39" s="32">
        <f t="shared" si="132"/>
        <v>9.7600000000000006E-2</v>
      </c>
      <c r="JZX39" s="32">
        <f t="shared" si="132"/>
        <v>9.7600000000000006E-2</v>
      </c>
      <c r="JZY39" s="32">
        <f t="shared" si="132"/>
        <v>9.7600000000000006E-2</v>
      </c>
      <c r="JZZ39" s="32">
        <f t="shared" ref="JZZ39:KCK39" si="133">JZY39</f>
        <v>9.7600000000000006E-2</v>
      </c>
      <c r="KAA39" s="32">
        <f t="shared" si="133"/>
        <v>9.7600000000000006E-2</v>
      </c>
      <c r="KAB39" s="32">
        <f t="shared" si="133"/>
        <v>9.7600000000000006E-2</v>
      </c>
      <c r="KAC39" s="32">
        <f t="shared" si="133"/>
        <v>9.7600000000000006E-2</v>
      </c>
      <c r="KAD39" s="32">
        <f t="shared" si="133"/>
        <v>9.7600000000000006E-2</v>
      </c>
      <c r="KAE39" s="32">
        <f t="shared" si="133"/>
        <v>9.7600000000000006E-2</v>
      </c>
      <c r="KAF39" s="32">
        <f t="shared" si="133"/>
        <v>9.7600000000000006E-2</v>
      </c>
      <c r="KAG39" s="32">
        <f t="shared" si="133"/>
        <v>9.7600000000000006E-2</v>
      </c>
      <c r="KAH39" s="32">
        <f t="shared" si="133"/>
        <v>9.7600000000000006E-2</v>
      </c>
      <c r="KAI39" s="32">
        <f t="shared" si="133"/>
        <v>9.7600000000000006E-2</v>
      </c>
      <c r="KAJ39" s="32">
        <f t="shared" si="133"/>
        <v>9.7600000000000006E-2</v>
      </c>
      <c r="KAK39" s="32">
        <f t="shared" si="133"/>
        <v>9.7600000000000006E-2</v>
      </c>
      <c r="KAL39" s="32">
        <f t="shared" si="133"/>
        <v>9.7600000000000006E-2</v>
      </c>
      <c r="KAM39" s="32">
        <f t="shared" si="133"/>
        <v>9.7600000000000006E-2</v>
      </c>
      <c r="KAN39" s="32">
        <f t="shared" si="133"/>
        <v>9.7600000000000006E-2</v>
      </c>
      <c r="KAO39" s="32">
        <f t="shared" si="133"/>
        <v>9.7600000000000006E-2</v>
      </c>
      <c r="KAP39" s="32">
        <f t="shared" si="133"/>
        <v>9.7600000000000006E-2</v>
      </c>
      <c r="KAQ39" s="32">
        <f t="shared" si="133"/>
        <v>9.7600000000000006E-2</v>
      </c>
      <c r="KAR39" s="32">
        <f t="shared" si="133"/>
        <v>9.7600000000000006E-2</v>
      </c>
      <c r="KAS39" s="32">
        <f t="shared" si="133"/>
        <v>9.7600000000000006E-2</v>
      </c>
      <c r="KAT39" s="32">
        <f t="shared" si="133"/>
        <v>9.7600000000000006E-2</v>
      </c>
      <c r="KAU39" s="32">
        <f t="shared" si="133"/>
        <v>9.7600000000000006E-2</v>
      </c>
      <c r="KAV39" s="32">
        <f t="shared" si="133"/>
        <v>9.7600000000000006E-2</v>
      </c>
      <c r="KAW39" s="32">
        <f t="shared" si="133"/>
        <v>9.7600000000000006E-2</v>
      </c>
      <c r="KAX39" s="32">
        <f t="shared" si="133"/>
        <v>9.7600000000000006E-2</v>
      </c>
      <c r="KAY39" s="32">
        <f t="shared" si="133"/>
        <v>9.7600000000000006E-2</v>
      </c>
      <c r="KAZ39" s="32">
        <f t="shared" si="133"/>
        <v>9.7600000000000006E-2</v>
      </c>
      <c r="KBA39" s="32">
        <f t="shared" si="133"/>
        <v>9.7600000000000006E-2</v>
      </c>
      <c r="KBB39" s="32">
        <f t="shared" si="133"/>
        <v>9.7600000000000006E-2</v>
      </c>
      <c r="KBC39" s="32">
        <f t="shared" si="133"/>
        <v>9.7600000000000006E-2</v>
      </c>
      <c r="KBD39" s="32">
        <f t="shared" si="133"/>
        <v>9.7600000000000006E-2</v>
      </c>
      <c r="KBE39" s="32">
        <f t="shared" si="133"/>
        <v>9.7600000000000006E-2</v>
      </c>
      <c r="KBF39" s="32">
        <f t="shared" si="133"/>
        <v>9.7600000000000006E-2</v>
      </c>
      <c r="KBG39" s="32">
        <f t="shared" si="133"/>
        <v>9.7600000000000006E-2</v>
      </c>
      <c r="KBH39" s="32">
        <f t="shared" si="133"/>
        <v>9.7600000000000006E-2</v>
      </c>
      <c r="KBI39" s="32">
        <f t="shared" si="133"/>
        <v>9.7600000000000006E-2</v>
      </c>
      <c r="KBJ39" s="32">
        <f t="shared" si="133"/>
        <v>9.7600000000000006E-2</v>
      </c>
      <c r="KBK39" s="32">
        <f t="shared" si="133"/>
        <v>9.7600000000000006E-2</v>
      </c>
      <c r="KBL39" s="32">
        <f t="shared" si="133"/>
        <v>9.7600000000000006E-2</v>
      </c>
      <c r="KBM39" s="32">
        <f t="shared" si="133"/>
        <v>9.7600000000000006E-2</v>
      </c>
      <c r="KBN39" s="32">
        <f t="shared" si="133"/>
        <v>9.7600000000000006E-2</v>
      </c>
      <c r="KBO39" s="32">
        <f t="shared" si="133"/>
        <v>9.7600000000000006E-2</v>
      </c>
      <c r="KBP39" s="32">
        <f t="shared" si="133"/>
        <v>9.7600000000000006E-2</v>
      </c>
      <c r="KBQ39" s="32">
        <f t="shared" si="133"/>
        <v>9.7600000000000006E-2</v>
      </c>
      <c r="KBR39" s="32">
        <f t="shared" si="133"/>
        <v>9.7600000000000006E-2</v>
      </c>
      <c r="KBS39" s="32">
        <f t="shared" si="133"/>
        <v>9.7600000000000006E-2</v>
      </c>
      <c r="KBT39" s="32">
        <f t="shared" si="133"/>
        <v>9.7600000000000006E-2</v>
      </c>
      <c r="KBU39" s="32">
        <f t="shared" si="133"/>
        <v>9.7600000000000006E-2</v>
      </c>
      <c r="KBV39" s="32">
        <f t="shared" si="133"/>
        <v>9.7600000000000006E-2</v>
      </c>
      <c r="KBW39" s="32">
        <f t="shared" si="133"/>
        <v>9.7600000000000006E-2</v>
      </c>
      <c r="KBX39" s="32">
        <f t="shared" si="133"/>
        <v>9.7600000000000006E-2</v>
      </c>
      <c r="KBY39" s="32">
        <f t="shared" si="133"/>
        <v>9.7600000000000006E-2</v>
      </c>
      <c r="KBZ39" s="32">
        <f t="shared" si="133"/>
        <v>9.7600000000000006E-2</v>
      </c>
      <c r="KCA39" s="32">
        <f t="shared" si="133"/>
        <v>9.7600000000000006E-2</v>
      </c>
      <c r="KCB39" s="32">
        <f t="shared" si="133"/>
        <v>9.7600000000000006E-2</v>
      </c>
      <c r="KCC39" s="32">
        <f t="shared" si="133"/>
        <v>9.7600000000000006E-2</v>
      </c>
      <c r="KCD39" s="32">
        <f t="shared" si="133"/>
        <v>9.7600000000000006E-2</v>
      </c>
      <c r="KCE39" s="32">
        <f t="shared" si="133"/>
        <v>9.7600000000000006E-2</v>
      </c>
      <c r="KCF39" s="32">
        <f t="shared" si="133"/>
        <v>9.7600000000000006E-2</v>
      </c>
      <c r="KCG39" s="32">
        <f t="shared" si="133"/>
        <v>9.7600000000000006E-2</v>
      </c>
      <c r="KCH39" s="32">
        <f t="shared" si="133"/>
        <v>9.7600000000000006E-2</v>
      </c>
      <c r="KCI39" s="32">
        <f t="shared" si="133"/>
        <v>9.7600000000000006E-2</v>
      </c>
      <c r="KCJ39" s="32">
        <f t="shared" si="133"/>
        <v>9.7600000000000006E-2</v>
      </c>
      <c r="KCK39" s="32">
        <f t="shared" si="133"/>
        <v>9.7600000000000006E-2</v>
      </c>
      <c r="KCL39" s="32">
        <f t="shared" ref="KCL39:KEW39" si="134">KCK39</f>
        <v>9.7600000000000006E-2</v>
      </c>
      <c r="KCM39" s="32">
        <f t="shared" si="134"/>
        <v>9.7600000000000006E-2</v>
      </c>
      <c r="KCN39" s="32">
        <f t="shared" si="134"/>
        <v>9.7600000000000006E-2</v>
      </c>
      <c r="KCO39" s="32">
        <f t="shared" si="134"/>
        <v>9.7600000000000006E-2</v>
      </c>
      <c r="KCP39" s="32">
        <f t="shared" si="134"/>
        <v>9.7600000000000006E-2</v>
      </c>
      <c r="KCQ39" s="32">
        <f t="shared" si="134"/>
        <v>9.7600000000000006E-2</v>
      </c>
      <c r="KCR39" s="32">
        <f t="shared" si="134"/>
        <v>9.7600000000000006E-2</v>
      </c>
      <c r="KCS39" s="32">
        <f t="shared" si="134"/>
        <v>9.7600000000000006E-2</v>
      </c>
      <c r="KCT39" s="32">
        <f t="shared" si="134"/>
        <v>9.7600000000000006E-2</v>
      </c>
      <c r="KCU39" s="32">
        <f t="shared" si="134"/>
        <v>9.7600000000000006E-2</v>
      </c>
      <c r="KCV39" s="32">
        <f t="shared" si="134"/>
        <v>9.7600000000000006E-2</v>
      </c>
      <c r="KCW39" s="32">
        <f t="shared" si="134"/>
        <v>9.7600000000000006E-2</v>
      </c>
      <c r="KCX39" s="32">
        <f t="shared" si="134"/>
        <v>9.7600000000000006E-2</v>
      </c>
      <c r="KCY39" s="32">
        <f t="shared" si="134"/>
        <v>9.7600000000000006E-2</v>
      </c>
      <c r="KCZ39" s="32">
        <f t="shared" si="134"/>
        <v>9.7600000000000006E-2</v>
      </c>
      <c r="KDA39" s="32">
        <f t="shared" si="134"/>
        <v>9.7600000000000006E-2</v>
      </c>
      <c r="KDB39" s="32">
        <f t="shared" si="134"/>
        <v>9.7600000000000006E-2</v>
      </c>
      <c r="KDC39" s="32">
        <f t="shared" si="134"/>
        <v>9.7600000000000006E-2</v>
      </c>
      <c r="KDD39" s="32">
        <f t="shared" si="134"/>
        <v>9.7600000000000006E-2</v>
      </c>
      <c r="KDE39" s="32">
        <f t="shared" si="134"/>
        <v>9.7600000000000006E-2</v>
      </c>
      <c r="KDF39" s="32">
        <f t="shared" si="134"/>
        <v>9.7600000000000006E-2</v>
      </c>
      <c r="KDG39" s="32">
        <f t="shared" si="134"/>
        <v>9.7600000000000006E-2</v>
      </c>
      <c r="KDH39" s="32">
        <f t="shared" si="134"/>
        <v>9.7600000000000006E-2</v>
      </c>
      <c r="KDI39" s="32">
        <f t="shared" si="134"/>
        <v>9.7600000000000006E-2</v>
      </c>
      <c r="KDJ39" s="32">
        <f t="shared" si="134"/>
        <v>9.7600000000000006E-2</v>
      </c>
      <c r="KDK39" s="32">
        <f t="shared" si="134"/>
        <v>9.7600000000000006E-2</v>
      </c>
      <c r="KDL39" s="32">
        <f t="shared" si="134"/>
        <v>9.7600000000000006E-2</v>
      </c>
      <c r="KDM39" s="32">
        <f t="shared" si="134"/>
        <v>9.7600000000000006E-2</v>
      </c>
      <c r="KDN39" s="32">
        <f t="shared" si="134"/>
        <v>9.7600000000000006E-2</v>
      </c>
      <c r="KDO39" s="32">
        <f t="shared" si="134"/>
        <v>9.7600000000000006E-2</v>
      </c>
      <c r="KDP39" s="32">
        <f t="shared" si="134"/>
        <v>9.7600000000000006E-2</v>
      </c>
      <c r="KDQ39" s="32">
        <f t="shared" si="134"/>
        <v>9.7600000000000006E-2</v>
      </c>
      <c r="KDR39" s="32">
        <f t="shared" si="134"/>
        <v>9.7600000000000006E-2</v>
      </c>
      <c r="KDS39" s="32">
        <f t="shared" si="134"/>
        <v>9.7600000000000006E-2</v>
      </c>
      <c r="KDT39" s="32">
        <f t="shared" si="134"/>
        <v>9.7600000000000006E-2</v>
      </c>
      <c r="KDU39" s="32">
        <f t="shared" si="134"/>
        <v>9.7600000000000006E-2</v>
      </c>
      <c r="KDV39" s="32">
        <f t="shared" si="134"/>
        <v>9.7600000000000006E-2</v>
      </c>
      <c r="KDW39" s="32">
        <f t="shared" si="134"/>
        <v>9.7600000000000006E-2</v>
      </c>
      <c r="KDX39" s="32">
        <f t="shared" si="134"/>
        <v>9.7600000000000006E-2</v>
      </c>
      <c r="KDY39" s="32">
        <f t="shared" si="134"/>
        <v>9.7600000000000006E-2</v>
      </c>
      <c r="KDZ39" s="32">
        <f t="shared" si="134"/>
        <v>9.7600000000000006E-2</v>
      </c>
      <c r="KEA39" s="32">
        <f t="shared" si="134"/>
        <v>9.7600000000000006E-2</v>
      </c>
      <c r="KEB39" s="32">
        <f t="shared" si="134"/>
        <v>9.7600000000000006E-2</v>
      </c>
      <c r="KEC39" s="32">
        <f t="shared" si="134"/>
        <v>9.7600000000000006E-2</v>
      </c>
      <c r="KED39" s="32">
        <f t="shared" si="134"/>
        <v>9.7600000000000006E-2</v>
      </c>
      <c r="KEE39" s="32">
        <f t="shared" si="134"/>
        <v>9.7600000000000006E-2</v>
      </c>
      <c r="KEF39" s="32">
        <f t="shared" si="134"/>
        <v>9.7600000000000006E-2</v>
      </c>
      <c r="KEG39" s="32">
        <f t="shared" si="134"/>
        <v>9.7600000000000006E-2</v>
      </c>
      <c r="KEH39" s="32">
        <f t="shared" si="134"/>
        <v>9.7600000000000006E-2</v>
      </c>
      <c r="KEI39" s="32">
        <f t="shared" si="134"/>
        <v>9.7600000000000006E-2</v>
      </c>
      <c r="KEJ39" s="32">
        <f t="shared" si="134"/>
        <v>9.7600000000000006E-2</v>
      </c>
      <c r="KEK39" s="32">
        <f t="shared" si="134"/>
        <v>9.7600000000000006E-2</v>
      </c>
      <c r="KEL39" s="32">
        <f t="shared" si="134"/>
        <v>9.7600000000000006E-2</v>
      </c>
      <c r="KEM39" s="32">
        <f t="shared" si="134"/>
        <v>9.7600000000000006E-2</v>
      </c>
      <c r="KEN39" s="32">
        <f t="shared" si="134"/>
        <v>9.7600000000000006E-2</v>
      </c>
      <c r="KEO39" s="32">
        <f t="shared" si="134"/>
        <v>9.7600000000000006E-2</v>
      </c>
      <c r="KEP39" s="32">
        <f t="shared" si="134"/>
        <v>9.7600000000000006E-2</v>
      </c>
      <c r="KEQ39" s="32">
        <f t="shared" si="134"/>
        <v>9.7600000000000006E-2</v>
      </c>
      <c r="KER39" s="32">
        <f t="shared" si="134"/>
        <v>9.7600000000000006E-2</v>
      </c>
      <c r="KES39" s="32">
        <f t="shared" si="134"/>
        <v>9.7600000000000006E-2</v>
      </c>
      <c r="KET39" s="32">
        <f t="shared" si="134"/>
        <v>9.7600000000000006E-2</v>
      </c>
      <c r="KEU39" s="32">
        <f t="shared" si="134"/>
        <v>9.7600000000000006E-2</v>
      </c>
      <c r="KEV39" s="32">
        <f t="shared" si="134"/>
        <v>9.7600000000000006E-2</v>
      </c>
      <c r="KEW39" s="32">
        <f t="shared" si="134"/>
        <v>9.7600000000000006E-2</v>
      </c>
      <c r="KEX39" s="32">
        <f t="shared" ref="KEX39:KHI39" si="135">KEW39</f>
        <v>9.7600000000000006E-2</v>
      </c>
      <c r="KEY39" s="32">
        <f t="shared" si="135"/>
        <v>9.7600000000000006E-2</v>
      </c>
      <c r="KEZ39" s="32">
        <f t="shared" si="135"/>
        <v>9.7600000000000006E-2</v>
      </c>
      <c r="KFA39" s="32">
        <f t="shared" si="135"/>
        <v>9.7600000000000006E-2</v>
      </c>
      <c r="KFB39" s="32">
        <f t="shared" si="135"/>
        <v>9.7600000000000006E-2</v>
      </c>
      <c r="KFC39" s="32">
        <f t="shared" si="135"/>
        <v>9.7600000000000006E-2</v>
      </c>
      <c r="KFD39" s="32">
        <f t="shared" si="135"/>
        <v>9.7600000000000006E-2</v>
      </c>
      <c r="KFE39" s="32">
        <f t="shared" si="135"/>
        <v>9.7600000000000006E-2</v>
      </c>
      <c r="KFF39" s="32">
        <f t="shared" si="135"/>
        <v>9.7600000000000006E-2</v>
      </c>
      <c r="KFG39" s="32">
        <f t="shared" si="135"/>
        <v>9.7600000000000006E-2</v>
      </c>
      <c r="KFH39" s="32">
        <f t="shared" si="135"/>
        <v>9.7600000000000006E-2</v>
      </c>
      <c r="KFI39" s="32">
        <f t="shared" si="135"/>
        <v>9.7600000000000006E-2</v>
      </c>
      <c r="KFJ39" s="32">
        <f t="shared" si="135"/>
        <v>9.7600000000000006E-2</v>
      </c>
      <c r="KFK39" s="32">
        <f t="shared" si="135"/>
        <v>9.7600000000000006E-2</v>
      </c>
      <c r="KFL39" s="32">
        <f t="shared" si="135"/>
        <v>9.7600000000000006E-2</v>
      </c>
      <c r="KFM39" s="32">
        <f t="shared" si="135"/>
        <v>9.7600000000000006E-2</v>
      </c>
      <c r="KFN39" s="32">
        <f t="shared" si="135"/>
        <v>9.7600000000000006E-2</v>
      </c>
      <c r="KFO39" s="32">
        <f t="shared" si="135"/>
        <v>9.7600000000000006E-2</v>
      </c>
      <c r="KFP39" s="32">
        <f t="shared" si="135"/>
        <v>9.7600000000000006E-2</v>
      </c>
      <c r="KFQ39" s="32">
        <f t="shared" si="135"/>
        <v>9.7600000000000006E-2</v>
      </c>
      <c r="KFR39" s="32">
        <f t="shared" si="135"/>
        <v>9.7600000000000006E-2</v>
      </c>
      <c r="KFS39" s="32">
        <f t="shared" si="135"/>
        <v>9.7600000000000006E-2</v>
      </c>
      <c r="KFT39" s="32">
        <f t="shared" si="135"/>
        <v>9.7600000000000006E-2</v>
      </c>
      <c r="KFU39" s="32">
        <f t="shared" si="135"/>
        <v>9.7600000000000006E-2</v>
      </c>
      <c r="KFV39" s="32">
        <f t="shared" si="135"/>
        <v>9.7600000000000006E-2</v>
      </c>
      <c r="KFW39" s="32">
        <f t="shared" si="135"/>
        <v>9.7600000000000006E-2</v>
      </c>
      <c r="KFX39" s="32">
        <f t="shared" si="135"/>
        <v>9.7600000000000006E-2</v>
      </c>
      <c r="KFY39" s="32">
        <f t="shared" si="135"/>
        <v>9.7600000000000006E-2</v>
      </c>
      <c r="KFZ39" s="32">
        <f t="shared" si="135"/>
        <v>9.7600000000000006E-2</v>
      </c>
      <c r="KGA39" s="32">
        <f t="shared" si="135"/>
        <v>9.7600000000000006E-2</v>
      </c>
      <c r="KGB39" s="32">
        <f t="shared" si="135"/>
        <v>9.7600000000000006E-2</v>
      </c>
      <c r="KGC39" s="32">
        <f t="shared" si="135"/>
        <v>9.7600000000000006E-2</v>
      </c>
      <c r="KGD39" s="32">
        <f t="shared" si="135"/>
        <v>9.7600000000000006E-2</v>
      </c>
      <c r="KGE39" s="32">
        <f t="shared" si="135"/>
        <v>9.7600000000000006E-2</v>
      </c>
      <c r="KGF39" s="32">
        <f t="shared" si="135"/>
        <v>9.7600000000000006E-2</v>
      </c>
      <c r="KGG39" s="32">
        <f t="shared" si="135"/>
        <v>9.7600000000000006E-2</v>
      </c>
      <c r="KGH39" s="32">
        <f t="shared" si="135"/>
        <v>9.7600000000000006E-2</v>
      </c>
      <c r="KGI39" s="32">
        <f t="shared" si="135"/>
        <v>9.7600000000000006E-2</v>
      </c>
      <c r="KGJ39" s="32">
        <f t="shared" si="135"/>
        <v>9.7600000000000006E-2</v>
      </c>
      <c r="KGK39" s="32">
        <f t="shared" si="135"/>
        <v>9.7600000000000006E-2</v>
      </c>
      <c r="KGL39" s="32">
        <f t="shared" si="135"/>
        <v>9.7600000000000006E-2</v>
      </c>
      <c r="KGM39" s="32">
        <f t="shared" si="135"/>
        <v>9.7600000000000006E-2</v>
      </c>
      <c r="KGN39" s="32">
        <f t="shared" si="135"/>
        <v>9.7600000000000006E-2</v>
      </c>
      <c r="KGO39" s="32">
        <f t="shared" si="135"/>
        <v>9.7600000000000006E-2</v>
      </c>
      <c r="KGP39" s="32">
        <f t="shared" si="135"/>
        <v>9.7600000000000006E-2</v>
      </c>
      <c r="KGQ39" s="32">
        <f t="shared" si="135"/>
        <v>9.7600000000000006E-2</v>
      </c>
      <c r="KGR39" s="32">
        <f t="shared" si="135"/>
        <v>9.7600000000000006E-2</v>
      </c>
      <c r="KGS39" s="32">
        <f t="shared" si="135"/>
        <v>9.7600000000000006E-2</v>
      </c>
      <c r="KGT39" s="32">
        <f t="shared" si="135"/>
        <v>9.7600000000000006E-2</v>
      </c>
      <c r="KGU39" s="32">
        <f t="shared" si="135"/>
        <v>9.7600000000000006E-2</v>
      </c>
      <c r="KGV39" s="32">
        <f t="shared" si="135"/>
        <v>9.7600000000000006E-2</v>
      </c>
      <c r="KGW39" s="32">
        <f t="shared" si="135"/>
        <v>9.7600000000000006E-2</v>
      </c>
      <c r="KGX39" s="32">
        <f t="shared" si="135"/>
        <v>9.7600000000000006E-2</v>
      </c>
      <c r="KGY39" s="32">
        <f t="shared" si="135"/>
        <v>9.7600000000000006E-2</v>
      </c>
      <c r="KGZ39" s="32">
        <f t="shared" si="135"/>
        <v>9.7600000000000006E-2</v>
      </c>
      <c r="KHA39" s="32">
        <f t="shared" si="135"/>
        <v>9.7600000000000006E-2</v>
      </c>
      <c r="KHB39" s="32">
        <f t="shared" si="135"/>
        <v>9.7600000000000006E-2</v>
      </c>
      <c r="KHC39" s="32">
        <f t="shared" si="135"/>
        <v>9.7600000000000006E-2</v>
      </c>
      <c r="KHD39" s="32">
        <f t="shared" si="135"/>
        <v>9.7600000000000006E-2</v>
      </c>
      <c r="KHE39" s="32">
        <f t="shared" si="135"/>
        <v>9.7600000000000006E-2</v>
      </c>
      <c r="KHF39" s="32">
        <f t="shared" si="135"/>
        <v>9.7600000000000006E-2</v>
      </c>
      <c r="KHG39" s="32">
        <f t="shared" si="135"/>
        <v>9.7600000000000006E-2</v>
      </c>
      <c r="KHH39" s="32">
        <f t="shared" si="135"/>
        <v>9.7600000000000006E-2</v>
      </c>
      <c r="KHI39" s="32">
        <f t="shared" si="135"/>
        <v>9.7600000000000006E-2</v>
      </c>
      <c r="KHJ39" s="32">
        <f t="shared" ref="KHJ39:KJU39" si="136">KHI39</f>
        <v>9.7600000000000006E-2</v>
      </c>
      <c r="KHK39" s="32">
        <f t="shared" si="136"/>
        <v>9.7600000000000006E-2</v>
      </c>
      <c r="KHL39" s="32">
        <f t="shared" si="136"/>
        <v>9.7600000000000006E-2</v>
      </c>
      <c r="KHM39" s="32">
        <f t="shared" si="136"/>
        <v>9.7600000000000006E-2</v>
      </c>
      <c r="KHN39" s="32">
        <f t="shared" si="136"/>
        <v>9.7600000000000006E-2</v>
      </c>
      <c r="KHO39" s="32">
        <f t="shared" si="136"/>
        <v>9.7600000000000006E-2</v>
      </c>
      <c r="KHP39" s="32">
        <f t="shared" si="136"/>
        <v>9.7600000000000006E-2</v>
      </c>
      <c r="KHQ39" s="32">
        <f t="shared" si="136"/>
        <v>9.7600000000000006E-2</v>
      </c>
      <c r="KHR39" s="32">
        <f t="shared" si="136"/>
        <v>9.7600000000000006E-2</v>
      </c>
      <c r="KHS39" s="32">
        <f t="shared" si="136"/>
        <v>9.7600000000000006E-2</v>
      </c>
      <c r="KHT39" s="32">
        <f t="shared" si="136"/>
        <v>9.7600000000000006E-2</v>
      </c>
      <c r="KHU39" s="32">
        <f t="shared" si="136"/>
        <v>9.7600000000000006E-2</v>
      </c>
      <c r="KHV39" s="32">
        <f t="shared" si="136"/>
        <v>9.7600000000000006E-2</v>
      </c>
      <c r="KHW39" s="32">
        <f t="shared" si="136"/>
        <v>9.7600000000000006E-2</v>
      </c>
      <c r="KHX39" s="32">
        <f t="shared" si="136"/>
        <v>9.7600000000000006E-2</v>
      </c>
      <c r="KHY39" s="32">
        <f t="shared" si="136"/>
        <v>9.7600000000000006E-2</v>
      </c>
      <c r="KHZ39" s="32">
        <f t="shared" si="136"/>
        <v>9.7600000000000006E-2</v>
      </c>
      <c r="KIA39" s="32">
        <f t="shared" si="136"/>
        <v>9.7600000000000006E-2</v>
      </c>
      <c r="KIB39" s="32">
        <f t="shared" si="136"/>
        <v>9.7600000000000006E-2</v>
      </c>
      <c r="KIC39" s="32">
        <f t="shared" si="136"/>
        <v>9.7600000000000006E-2</v>
      </c>
      <c r="KID39" s="32">
        <f t="shared" si="136"/>
        <v>9.7600000000000006E-2</v>
      </c>
      <c r="KIE39" s="32">
        <f t="shared" si="136"/>
        <v>9.7600000000000006E-2</v>
      </c>
      <c r="KIF39" s="32">
        <f t="shared" si="136"/>
        <v>9.7600000000000006E-2</v>
      </c>
      <c r="KIG39" s="32">
        <f t="shared" si="136"/>
        <v>9.7600000000000006E-2</v>
      </c>
      <c r="KIH39" s="32">
        <f t="shared" si="136"/>
        <v>9.7600000000000006E-2</v>
      </c>
      <c r="KII39" s="32">
        <f t="shared" si="136"/>
        <v>9.7600000000000006E-2</v>
      </c>
      <c r="KIJ39" s="32">
        <f t="shared" si="136"/>
        <v>9.7600000000000006E-2</v>
      </c>
      <c r="KIK39" s="32">
        <f t="shared" si="136"/>
        <v>9.7600000000000006E-2</v>
      </c>
      <c r="KIL39" s="32">
        <f t="shared" si="136"/>
        <v>9.7600000000000006E-2</v>
      </c>
      <c r="KIM39" s="32">
        <f t="shared" si="136"/>
        <v>9.7600000000000006E-2</v>
      </c>
      <c r="KIN39" s="32">
        <f t="shared" si="136"/>
        <v>9.7600000000000006E-2</v>
      </c>
      <c r="KIO39" s="32">
        <f t="shared" si="136"/>
        <v>9.7600000000000006E-2</v>
      </c>
      <c r="KIP39" s="32">
        <f t="shared" si="136"/>
        <v>9.7600000000000006E-2</v>
      </c>
      <c r="KIQ39" s="32">
        <f t="shared" si="136"/>
        <v>9.7600000000000006E-2</v>
      </c>
      <c r="KIR39" s="32">
        <f t="shared" si="136"/>
        <v>9.7600000000000006E-2</v>
      </c>
      <c r="KIS39" s="32">
        <f t="shared" si="136"/>
        <v>9.7600000000000006E-2</v>
      </c>
      <c r="KIT39" s="32">
        <f t="shared" si="136"/>
        <v>9.7600000000000006E-2</v>
      </c>
      <c r="KIU39" s="32">
        <f t="shared" si="136"/>
        <v>9.7600000000000006E-2</v>
      </c>
      <c r="KIV39" s="32">
        <f t="shared" si="136"/>
        <v>9.7600000000000006E-2</v>
      </c>
      <c r="KIW39" s="32">
        <f t="shared" si="136"/>
        <v>9.7600000000000006E-2</v>
      </c>
      <c r="KIX39" s="32">
        <f t="shared" si="136"/>
        <v>9.7600000000000006E-2</v>
      </c>
      <c r="KIY39" s="32">
        <f t="shared" si="136"/>
        <v>9.7600000000000006E-2</v>
      </c>
      <c r="KIZ39" s="32">
        <f t="shared" si="136"/>
        <v>9.7600000000000006E-2</v>
      </c>
      <c r="KJA39" s="32">
        <f t="shared" si="136"/>
        <v>9.7600000000000006E-2</v>
      </c>
      <c r="KJB39" s="32">
        <f t="shared" si="136"/>
        <v>9.7600000000000006E-2</v>
      </c>
      <c r="KJC39" s="32">
        <f t="shared" si="136"/>
        <v>9.7600000000000006E-2</v>
      </c>
      <c r="KJD39" s="32">
        <f t="shared" si="136"/>
        <v>9.7600000000000006E-2</v>
      </c>
      <c r="KJE39" s="32">
        <f t="shared" si="136"/>
        <v>9.7600000000000006E-2</v>
      </c>
      <c r="KJF39" s="32">
        <f t="shared" si="136"/>
        <v>9.7600000000000006E-2</v>
      </c>
      <c r="KJG39" s="32">
        <f t="shared" si="136"/>
        <v>9.7600000000000006E-2</v>
      </c>
      <c r="KJH39" s="32">
        <f t="shared" si="136"/>
        <v>9.7600000000000006E-2</v>
      </c>
      <c r="KJI39" s="32">
        <f t="shared" si="136"/>
        <v>9.7600000000000006E-2</v>
      </c>
      <c r="KJJ39" s="32">
        <f t="shared" si="136"/>
        <v>9.7600000000000006E-2</v>
      </c>
      <c r="KJK39" s="32">
        <f t="shared" si="136"/>
        <v>9.7600000000000006E-2</v>
      </c>
      <c r="KJL39" s="32">
        <f t="shared" si="136"/>
        <v>9.7600000000000006E-2</v>
      </c>
      <c r="KJM39" s="32">
        <f t="shared" si="136"/>
        <v>9.7600000000000006E-2</v>
      </c>
      <c r="KJN39" s="32">
        <f t="shared" si="136"/>
        <v>9.7600000000000006E-2</v>
      </c>
      <c r="KJO39" s="32">
        <f t="shared" si="136"/>
        <v>9.7600000000000006E-2</v>
      </c>
      <c r="KJP39" s="32">
        <f t="shared" si="136"/>
        <v>9.7600000000000006E-2</v>
      </c>
      <c r="KJQ39" s="32">
        <f t="shared" si="136"/>
        <v>9.7600000000000006E-2</v>
      </c>
      <c r="KJR39" s="32">
        <f t="shared" si="136"/>
        <v>9.7600000000000006E-2</v>
      </c>
      <c r="KJS39" s="32">
        <f t="shared" si="136"/>
        <v>9.7600000000000006E-2</v>
      </c>
      <c r="KJT39" s="32">
        <f t="shared" si="136"/>
        <v>9.7600000000000006E-2</v>
      </c>
      <c r="KJU39" s="32">
        <f t="shared" si="136"/>
        <v>9.7600000000000006E-2</v>
      </c>
      <c r="KJV39" s="32">
        <f t="shared" ref="KJV39:KMG39" si="137">KJU39</f>
        <v>9.7600000000000006E-2</v>
      </c>
      <c r="KJW39" s="32">
        <f t="shared" si="137"/>
        <v>9.7600000000000006E-2</v>
      </c>
      <c r="KJX39" s="32">
        <f t="shared" si="137"/>
        <v>9.7600000000000006E-2</v>
      </c>
      <c r="KJY39" s="32">
        <f t="shared" si="137"/>
        <v>9.7600000000000006E-2</v>
      </c>
      <c r="KJZ39" s="32">
        <f t="shared" si="137"/>
        <v>9.7600000000000006E-2</v>
      </c>
      <c r="KKA39" s="32">
        <f t="shared" si="137"/>
        <v>9.7600000000000006E-2</v>
      </c>
      <c r="KKB39" s="32">
        <f t="shared" si="137"/>
        <v>9.7600000000000006E-2</v>
      </c>
      <c r="KKC39" s="32">
        <f t="shared" si="137"/>
        <v>9.7600000000000006E-2</v>
      </c>
      <c r="KKD39" s="32">
        <f t="shared" si="137"/>
        <v>9.7600000000000006E-2</v>
      </c>
      <c r="KKE39" s="32">
        <f t="shared" si="137"/>
        <v>9.7600000000000006E-2</v>
      </c>
      <c r="KKF39" s="32">
        <f t="shared" si="137"/>
        <v>9.7600000000000006E-2</v>
      </c>
      <c r="KKG39" s="32">
        <f t="shared" si="137"/>
        <v>9.7600000000000006E-2</v>
      </c>
      <c r="KKH39" s="32">
        <f t="shared" si="137"/>
        <v>9.7600000000000006E-2</v>
      </c>
      <c r="KKI39" s="32">
        <f t="shared" si="137"/>
        <v>9.7600000000000006E-2</v>
      </c>
      <c r="KKJ39" s="32">
        <f t="shared" si="137"/>
        <v>9.7600000000000006E-2</v>
      </c>
      <c r="KKK39" s="32">
        <f t="shared" si="137"/>
        <v>9.7600000000000006E-2</v>
      </c>
      <c r="KKL39" s="32">
        <f t="shared" si="137"/>
        <v>9.7600000000000006E-2</v>
      </c>
      <c r="KKM39" s="32">
        <f t="shared" si="137"/>
        <v>9.7600000000000006E-2</v>
      </c>
      <c r="KKN39" s="32">
        <f t="shared" si="137"/>
        <v>9.7600000000000006E-2</v>
      </c>
      <c r="KKO39" s="32">
        <f t="shared" si="137"/>
        <v>9.7600000000000006E-2</v>
      </c>
      <c r="KKP39" s="32">
        <f t="shared" si="137"/>
        <v>9.7600000000000006E-2</v>
      </c>
      <c r="KKQ39" s="32">
        <f t="shared" si="137"/>
        <v>9.7600000000000006E-2</v>
      </c>
      <c r="KKR39" s="32">
        <f t="shared" si="137"/>
        <v>9.7600000000000006E-2</v>
      </c>
      <c r="KKS39" s="32">
        <f t="shared" si="137"/>
        <v>9.7600000000000006E-2</v>
      </c>
      <c r="KKT39" s="32">
        <f t="shared" si="137"/>
        <v>9.7600000000000006E-2</v>
      </c>
      <c r="KKU39" s="32">
        <f t="shared" si="137"/>
        <v>9.7600000000000006E-2</v>
      </c>
      <c r="KKV39" s="32">
        <f t="shared" si="137"/>
        <v>9.7600000000000006E-2</v>
      </c>
      <c r="KKW39" s="32">
        <f t="shared" si="137"/>
        <v>9.7600000000000006E-2</v>
      </c>
      <c r="KKX39" s="32">
        <f t="shared" si="137"/>
        <v>9.7600000000000006E-2</v>
      </c>
      <c r="KKY39" s="32">
        <f t="shared" si="137"/>
        <v>9.7600000000000006E-2</v>
      </c>
      <c r="KKZ39" s="32">
        <f t="shared" si="137"/>
        <v>9.7600000000000006E-2</v>
      </c>
      <c r="KLA39" s="32">
        <f t="shared" si="137"/>
        <v>9.7600000000000006E-2</v>
      </c>
      <c r="KLB39" s="32">
        <f t="shared" si="137"/>
        <v>9.7600000000000006E-2</v>
      </c>
      <c r="KLC39" s="32">
        <f t="shared" si="137"/>
        <v>9.7600000000000006E-2</v>
      </c>
      <c r="KLD39" s="32">
        <f t="shared" si="137"/>
        <v>9.7600000000000006E-2</v>
      </c>
      <c r="KLE39" s="32">
        <f t="shared" si="137"/>
        <v>9.7600000000000006E-2</v>
      </c>
      <c r="KLF39" s="32">
        <f t="shared" si="137"/>
        <v>9.7600000000000006E-2</v>
      </c>
      <c r="KLG39" s="32">
        <f t="shared" si="137"/>
        <v>9.7600000000000006E-2</v>
      </c>
      <c r="KLH39" s="32">
        <f t="shared" si="137"/>
        <v>9.7600000000000006E-2</v>
      </c>
      <c r="KLI39" s="32">
        <f t="shared" si="137"/>
        <v>9.7600000000000006E-2</v>
      </c>
      <c r="KLJ39" s="32">
        <f t="shared" si="137"/>
        <v>9.7600000000000006E-2</v>
      </c>
      <c r="KLK39" s="32">
        <f t="shared" si="137"/>
        <v>9.7600000000000006E-2</v>
      </c>
      <c r="KLL39" s="32">
        <f t="shared" si="137"/>
        <v>9.7600000000000006E-2</v>
      </c>
      <c r="KLM39" s="32">
        <f t="shared" si="137"/>
        <v>9.7600000000000006E-2</v>
      </c>
      <c r="KLN39" s="32">
        <f t="shared" si="137"/>
        <v>9.7600000000000006E-2</v>
      </c>
      <c r="KLO39" s="32">
        <f t="shared" si="137"/>
        <v>9.7600000000000006E-2</v>
      </c>
      <c r="KLP39" s="32">
        <f t="shared" si="137"/>
        <v>9.7600000000000006E-2</v>
      </c>
      <c r="KLQ39" s="32">
        <f t="shared" si="137"/>
        <v>9.7600000000000006E-2</v>
      </c>
      <c r="KLR39" s="32">
        <f t="shared" si="137"/>
        <v>9.7600000000000006E-2</v>
      </c>
      <c r="KLS39" s="32">
        <f t="shared" si="137"/>
        <v>9.7600000000000006E-2</v>
      </c>
      <c r="KLT39" s="32">
        <f t="shared" si="137"/>
        <v>9.7600000000000006E-2</v>
      </c>
      <c r="KLU39" s="32">
        <f t="shared" si="137"/>
        <v>9.7600000000000006E-2</v>
      </c>
      <c r="KLV39" s="32">
        <f t="shared" si="137"/>
        <v>9.7600000000000006E-2</v>
      </c>
      <c r="KLW39" s="32">
        <f t="shared" si="137"/>
        <v>9.7600000000000006E-2</v>
      </c>
      <c r="KLX39" s="32">
        <f t="shared" si="137"/>
        <v>9.7600000000000006E-2</v>
      </c>
      <c r="KLY39" s="32">
        <f t="shared" si="137"/>
        <v>9.7600000000000006E-2</v>
      </c>
      <c r="KLZ39" s="32">
        <f t="shared" si="137"/>
        <v>9.7600000000000006E-2</v>
      </c>
      <c r="KMA39" s="32">
        <f t="shared" si="137"/>
        <v>9.7600000000000006E-2</v>
      </c>
      <c r="KMB39" s="32">
        <f t="shared" si="137"/>
        <v>9.7600000000000006E-2</v>
      </c>
      <c r="KMC39" s="32">
        <f t="shared" si="137"/>
        <v>9.7600000000000006E-2</v>
      </c>
      <c r="KMD39" s="32">
        <f t="shared" si="137"/>
        <v>9.7600000000000006E-2</v>
      </c>
      <c r="KME39" s="32">
        <f t="shared" si="137"/>
        <v>9.7600000000000006E-2</v>
      </c>
      <c r="KMF39" s="32">
        <f t="shared" si="137"/>
        <v>9.7600000000000006E-2</v>
      </c>
      <c r="KMG39" s="32">
        <f t="shared" si="137"/>
        <v>9.7600000000000006E-2</v>
      </c>
      <c r="KMH39" s="32">
        <f t="shared" ref="KMH39:KOS39" si="138">KMG39</f>
        <v>9.7600000000000006E-2</v>
      </c>
      <c r="KMI39" s="32">
        <f t="shared" si="138"/>
        <v>9.7600000000000006E-2</v>
      </c>
      <c r="KMJ39" s="32">
        <f t="shared" si="138"/>
        <v>9.7600000000000006E-2</v>
      </c>
      <c r="KMK39" s="32">
        <f t="shared" si="138"/>
        <v>9.7600000000000006E-2</v>
      </c>
      <c r="KML39" s="32">
        <f t="shared" si="138"/>
        <v>9.7600000000000006E-2</v>
      </c>
      <c r="KMM39" s="32">
        <f t="shared" si="138"/>
        <v>9.7600000000000006E-2</v>
      </c>
      <c r="KMN39" s="32">
        <f t="shared" si="138"/>
        <v>9.7600000000000006E-2</v>
      </c>
      <c r="KMO39" s="32">
        <f t="shared" si="138"/>
        <v>9.7600000000000006E-2</v>
      </c>
      <c r="KMP39" s="32">
        <f t="shared" si="138"/>
        <v>9.7600000000000006E-2</v>
      </c>
      <c r="KMQ39" s="32">
        <f t="shared" si="138"/>
        <v>9.7600000000000006E-2</v>
      </c>
      <c r="KMR39" s="32">
        <f t="shared" si="138"/>
        <v>9.7600000000000006E-2</v>
      </c>
      <c r="KMS39" s="32">
        <f t="shared" si="138"/>
        <v>9.7600000000000006E-2</v>
      </c>
      <c r="KMT39" s="32">
        <f t="shared" si="138"/>
        <v>9.7600000000000006E-2</v>
      </c>
      <c r="KMU39" s="32">
        <f t="shared" si="138"/>
        <v>9.7600000000000006E-2</v>
      </c>
      <c r="KMV39" s="32">
        <f t="shared" si="138"/>
        <v>9.7600000000000006E-2</v>
      </c>
      <c r="KMW39" s="32">
        <f t="shared" si="138"/>
        <v>9.7600000000000006E-2</v>
      </c>
      <c r="KMX39" s="32">
        <f t="shared" si="138"/>
        <v>9.7600000000000006E-2</v>
      </c>
      <c r="KMY39" s="32">
        <f t="shared" si="138"/>
        <v>9.7600000000000006E-2</v>
      </c>
      <c r="KMZ39" s="32">
        <f t="shared" si="138"/>
        <v>9.7600000000000006E-2</v>
      </c>
      <c r="KNA39" s="32">
        <f t="shared" si="138"/>
        <v>9.7600000000000006E-2</v>
      </c>
      <c r="KNB39" s="32">
        <f t="shared" si="138"/>
        <v>9.7600000000000006E-2</v>
      </c>
      <c r="KNC39" s="32">
        <f t="shared" si="138"/>
        <v>9.7600000000000006E-2</v>
      </c>
      <c r="KND39" s="32">
        <f t="shared" si="138"/>
        <v>9.7600000000000006E-2</v>
      </c>
      <c r="KNE39" s="32">
        <f t="shared" si="138"/>
        <v>9.7600000000000006E-2</v>
      </c>
      <c r="KNF39" s="32">
        <f t="shared" si="138"/>
        <v>9.7600000000000006E-2</v>
      </c>
      <c r="KNG39" s="32">
        <f t="shared" si="138"/>
        <v>9.7600000000000006E-2</v>
      </c>
      <c r="KNH39" s="32">
        <f t="shared" si="138"/>
        <v>9.7600000000000006E-2</v>
      </c>
      <c r="KNI39" s="32">
        <f t="shared" si="138"/>
        <v>9.7600000000000006E-2</v>
      </c>
      <c r="KNJ39" s="32">
        <f t="shared" si="138"/>
        <v>9.7600000000000006E-2</v>
      </c>
      <c r="KNK39" s="32">
        <f t="shared" si="138"/>
        <v>9.7600000000000006E-2</v>
      </c>
      <c r="KNL39" s="32">
        <f t="shared" si="138"/>
        <v>9.7600000000000006E-2</v>
      </c>
      <c r="KNM39" s="32">
        <f t="shared" si="138"/>
        <v>9.7600000000000006E-2</v>
      </c>
      <c r="KNN39" s="32">
        <f t="shared" si="138"/>
        <v>9.7600000000000006E-2</v>
      </c>
      <c r="KNO39" s="32">
        <f t="shared" si="138"/>
        <v>9.7600000000000006E-2</v>
      </c>
      <c r="KNP39" s="32">
        <f t="shared" si="138"/>
        <v>9.7600000000000006E-2</v>
      </c>
      <c r="KNQ39" s="32">
        <f t="shared" si="138"/>
        <v>9.7600000000000006E-2</v>
      </c>
      <c r="KNR39" s="32">
        <f t="shared" si="138"/>
        <v>9.7600000000000006E-2</v>
      </c>
      <c r="KNS39" s="32">
        <f t="shared" si="138"/>
        <v>9.7600000000000006E-2</v>
      </c>
      <c r="KNT39" s="32">
        <f t="shared" si="138"/>
        <v>9.7600000000000006E-2</v>
      </c>
      <c r="KNU39" s="32">
        <f t="shared" si="138"/>
        <v>9.7600000000000006E-2</v>
      </c>
      <c r="KNV39" s="32">
        <f t="shared" si="138"/>
        <v>9.7600000000000006E-2</v>
      </c>
      <c r="KNW39" s="32">
        <f t="shared" si="138"/>
        <v>9.7600000000000006E-2</v>
      </c>
      <c r="KNX39" s="32">
        <f t="shared" si="138"/>
        <v>9.7600000000000006E-2</v>
      </c>
      <c r="KNY39" s="32">
        <f t="shared" si="138"/>
        <v>9.7600000000000006E-2</v>
      </c>
      <c r="KNZ39" s="32">
        <f t="shared" si="138"/>
        <v>9.7600000000000006E-2</v>
      </c>
      <c r="KOA39" s="32">
        <f t="shared" si="138"/>
        <v>9.7600000000000006E-2</v>
      </c>
      <c r="KOB39" s="32">
        <f t="shared" si="138"/>
        <v>9.7600000000000006E-2</v>
      </c>
      <c r="KOC39" s="32">
        <f t="shared" si="138"/>
        <v>9.7600000000000006E-2</v>
      </c>
      <c r="KOD39" s="32">
        <f t="shared" si="138"/>
        <v>9.7600000000000006E-2</v>
      </c>
      <c r="KOE39" s="32">
        <f t="shared" si="138"/>
        <v>9.7600000000000006E-2</v>
      </c>
      <c r="KOF39" s="32">
        <f t="shared" si="138"/>
        <v>9.7600000000000006E-2</v>
      </c>
      <c r="KOG39" s="32">
        <f t="shared" si="138"/>
        <v>9.7600000000000006E-2</v>
      </c>
      <c r="KOH39" s="32">
        <f t="shared" si="138"/>
        <v>9.7600000000000006E-2</v>
      </c>
      <c r="KOI39" s="32">
        <f t="shared" si="138"/>
        <v>9.7600000000000006E-2</v>
      </c>
      <c r="KOJ39" s="32">
        <f t="shared" si="138"/>
        <v>9.7600000000000006E-2</v>
      </c>
      <c r="KOK39" s="32">
        <f t="shared" si="138"/>
        <v>9.7600000000000006E-2</v>
      </c>
      <c r="KOL39" s="32">
        <f t="shared" si="138"/>
        <v>9.7600000000000006E-2</v>
      </c>
      <c r="KOM39" s="32">
        <f t="shared" si="138"/>
        <v>9.7600000000000006E-2</v>
      </c>
      <c r="KON39" s="32">
        <f t="shared" si="138"/>
        <v>9.7600000000000006E-2</v>
      </c>
      <c r="KOO39" s="32">
        <f t="shared" si="138"/>
        <v>9.7600000000000006E-2</v>
      </c>
      <c r="KOP39" s="32">
        <f t="shared" si="138"/>
        <v>9.7600000000000006E-2</v>
      </c>
      <c r="KOQ39" s="32">
        <f t="shared" si="138"/>
        <v>9.7600000000000006E-2</v>
      </c>
      <c r="KOR39" s="32">
        <f t="shared" si="138"/>
        <v>9.7600000000000006E-2</v>
      </c>
      <c r="KOS39" s="32">
        <f t="shared" si="138"/>
        <v>9.7600000000000006E-2</v>
      </c>
      <c r="KOT39" s="32">
        <f t="shared" ref="KOT39:KRE39" si="139">KOS39</f>
        <v>9.7600000000000006E-2</v>
      </c>
      <c r="KOU39" s="32">
        <f t="shared" si="139"/>
        <v>9.7600000000000006E-2</v>
      </c>
      <c r="KOV39" s="32">
        <f t="shared" si="139"/>
        <v>9.7600000000000006E-2</v>
      </c>
      <c r="KOW39" s="32">
        <f t="shared" si="139"/>
        <v>9.7600000000000006E-2</v>
      </c>
      <c r="KOX39" s="32">
        <f t="shared" si="139"/>
        <v>9.7600000000000006E-2</v>
      </c>
      <c r="KOY39" s="32">
        <f t="shared" si="139"/>
        <v>9.7600000000000006E-2</v>
      </c>
      <c r="KOZ39" s="32">
        <f t="shared" si="139"/>
        <v>9.7600000000000006E-2</v>
      </c>
      <c r="KPA39" s="32">
        <f t="shared" si="139"/>
        <v>9.7600000000000006E-2</v>
      </c>
      <c r="KPB39" s="32">
        <f t="shared" si="139"/>
        <v>9.7600000000000006E-2</v>
      </c>
      <c r="KPC39" s="32">
        <f t="shared" si="139"/>
        <v>9.7600000000000006E-2</v>
      </c>
      <c r="KPD39" s="32">
        <f t="shared" si="139"/>
        <v>9.7600000000000006E-2</v>
      </c>
      <c r="KPE39" s="32">
        <f t="shared" si="139"/>
        <v>9.7600000000000006E-2</v>
      </c>
      <c r="KPF39" s="32">
        <f t="shared" si="139"/>
        <v>9.7600000000000006E-2</v>
      </c>
      <c r="KPG39" s="32">
        <f t="shared" si="139"/>
        <v>9.7600000000000006E-2</v>
      </c>
      <c r="KPH39" s="32">
        <f t="shared" si="139"/>
        <v>9.7600000000000006E-2</v>
      </c>
      <c r="KPI39" s="32">
        <f t="shared" si="139"/>
        <v>9.7600000000000006E-2</v>
      </c>
      <c r="KPJ39" s="32">
        <f t="shared" si="139"/>
        <v>9.7600000000000006E-2</v>
      </c>
      <c r="KPK39" s="32">
        <f t="shared" si="139"/>
        <v>9.7600000000000006E-2</v>
      </c>
      <c r="KPL39" s="32">
        <f t="shared" si="139"/>
        <v>9.7600000000000006E-2</v>
      </c>
      <c r="KPM39" s="32">
        <f t="shared" si="139"/>
        <v>9.7600000000000006E-2</v>
      </c>
      <c r="KPN39" s="32">
        <f t="shared" si="139"/>
        <v>9.7600000000000006E-2</v>
      </c>
      <c r="KPO39" s="32">
        <f t="shared" si="139"/>
        <v>9.7600000000000006E-2</v>
      </c>
      <c r="KPP39" s="32">
        <f t="shared" si="139"/>
        <v>9.7600000000000006E-2</v>
      </c>
      <c r="KPQ39" s="32">
        <f t="shared" si="139"/>
        <v>9.7600000000000006E-2</v>
      </c>
      <c r="KPR39" s="32">
        <f t="shared" si="139"/>
        <v>9.7600000000000006E-2</v>
      </c>
      <c r="KPS39" s="32">
        <f t="shared" si="139"/>
        <v>9.7600000000000006E-2</v>
      </c>
      <c r="KPT39" s="32">
        <f t="shared" si="139"/>
        <v>9.7600000000000006E-2</v>
      </c>
      <c r="KPU39" s="32">
        <f t="shared" si="139"/>
        <v>9.7600000000000006E-2</v>
      </c>
      <c r="KPV39" s="32">
        <f t="shared" si="139"/>
        <v>9.7600000000000006E-2</v>
      </c>
      <c r="KPW39" s="32">
        <f t="shared" si="139"/>
        <v>9.7600000000000006E-2</v>
      </c>
      <c r="KPX39" s="32">
        <f t="shared" si="139"/>
        <v>9.7600000000000006E-2</v>
      </c>
      <c r="KPY39" s="32">
        <f t="shared" si="139"/>
        <v>9.7600000000000006E-2</v>
      </c>
      <c r="KPZ39" s="32">
        <f t="shared" si="139"/>
        <v>9.7600000000000006E-2</v>
      </c>
      <c r="KQA39" s="32">
        <f t="shared" si="139"/>
        <v>9.7600000000000006E-2</v>
      </c>
      <c r="KQB39" s="32">
        <f t="shared" si="139"/>
        <v>9.7600000000000006E-2</v>
      </c>
      <c r="KQC39" s="32">
        <f t="shared" si="139"/>
        <v>9.7600000000000006E-2</v>
      </c>
      <c r="KQD39" s="32">
        <f t="shared" si="139"/>
        <v>9.7600000000000006E-2</v>
      </c>
      <c r="KQE39" s="32">
        <f t="shared" si="139"/>
        <v>9.7600000000000006E-2</v>
      </c>
      <c r="KQF39" s="32">
        <f t="shared" si="139"/>
        <v>9.7600000000000006E-2</v>
      </c>
      <c r="KQG39" s="32">
        <f t="shared" si="139"/>
        <v>9.7600000000000006E-2</v>
      </c>
      <c r="KQH39" s="32">
        <f t="shared" si="139"/>
        <v>9.7600000000000006E-2</v>
      </c>
      <c r="KQI39" s="32">
        <f t="shared" si="139"/>
        <v>9.7600000000000006E-2</v>
      </c>
      <c r="KQJ39" s="32">
        <f t="shared" si="139"/>
        <v>9.7600000000000006E-2</v>
      </c>
      <c r="KQK39" s="32">
        <f t="shared" si="139"/>
        <v>9.7600000000000006E-2</v>
      </c>
      <c r="KQL39" s="32">
        <f t="shared" si="139"/>
        <v>9.7600000000000006E-2</v>
      </c>
      <c r="KQM39" s="32">
        <f t="shared" si="139"/>
        <v>9.7600000000000006E-2</v>
      </c>
      <c r="KQN39" s="32">
        <f t="shared" si="139"/>
        <v>9.7600000000000006E-2</v>
      </c>
      <c r="KQO39" s="32">
        <f t="shared" si="139"/>
        <v>9.7600000000000006E-2</v>
      </c>
      <c r="KQP39" s="32">
        <f t="shared" si="139"/>
        <v>9.7600000000000006E-2</v>
      </c>
      <c r="KQQ39" s="32">
        <f t="shared" si="139"/>
        <v>9.7600000000000006E-2</v>
      </c>
      <c r="KQR39" s="32">
        <f t="shared" si="139"/>
        <v>9.7600000000000006E-2</v>
      </c>
      <c r="KQS39" s="32">
        <f t="shared" si="139"/>
        <v>9.7600000000000006E-2</v>
      </c>
      <c r="KQT39" s="32">
        <f t="shared" si="139"/>
        <v>9.7600000000000006E-2</v>
      </c>
      <c r="KQU39" s="32">
        <f t="shared" si="139"/>
        <v>9.7600000000000006E-2</v>
      </c>
      <c r="KQV39" s="32">
        <f t="shared" si="139"/>
        <v>9.7600000000000006E-2</v>
      </c>
      <c r="KQW39" s="32">
        <f t="shared" si="139"/>
        <v>9.7600000000000006E-2</v>
      </c>
      <c r="KQX39" s="32">
        <f t="shared" si="139"/>
        <v>9.7600000000000006E-2</v>
      </c>
      <c r="KQY39" s="32">
        <f t="shared" si="139"/>
        <v>9.7600000000000006E-2</v>
      </c>
      <c r="KQZ39" s="32">
        <f t="shared" si="139"/>
        <v>9.7600000000000006E-2</v>
      </c>
      <c r="KRA39" s="32">
        <f t="shared" si="139"/>
        <v>9.7600000000000006E-2</v>
      </c>
      <c r="KRB39" s="32">
        <f t="shared" si="139"/>
        <v>9.7600000000000006E-2</v>
      </c>
      <c r="KRC39" s="32">
        <f t="shared" si="139"/>
        <v>9.7600000000000006E-2</v>
      </c>
      <c r="KRD39" s="32">
        <f t="shared" si="139"/>
        <v>9.7600000000000006E-2</v>
      </c>
      <c r="KRE39" s="32">
        <f t="shared" si="139"/>
        <v>9.7600000000000006E-2</v>
      </c>
      <c r="KRF39" s="32">
        <f t="shared" ref="KRF39:KTQ39" si="140">KRE39</f>
        <v>9.7600000000000006E-2</v>
      </c>
      <c r="KRG39" s="32">
        <f t="shared" si="140"/>
        <v>9.7600000000000006E-2</v>
      </c>
      <c r="KRH39" s="32">
        <f t="shared" si="140"/>
        <v>9.7600000000000006E-2</v>
      </c>
      <c r="KRI39" s="32">
        <f t="shared" si="140"/>
        <v>9.7600000000000006E-2</v>
      </c>
      <c r="KRJ39" s="32">
        <f t="shared" si="140"/>
        <v>9.7600000000000006E-2</v>
      </c>
      <c r="KRK39" s="32">
        <f t="shared" si="140"/>
        <v>9.7600000000000006E-2</v>
      </c>
      <c r="KRL39" s="32">
        <f t="shared" si="140"/>
        <v>9.7600000000000006E-2</v>
      </c>
      <c r="KRM39" s="32">
        <f t="shared" si="140"/>
        <v>9.7600000000000006E-2</v>
      </c>
      <c r="KRN39" s="32">
        <f t="shared" si="140"/>
        <v>9.7600000000000006E-2</v>
      </c>
      <c r="KRO39" s="32">
        <f t="shared" si="140"/>
        <v>9.7600000000000006E-2</v>
      </c>
      <c r="KRP39" s="32">
        <f t="shared" si="140"/>
        <v>9.7600000000000006E-2</v>
      </c>
      <c r="KRQ39" s="32">
        <f t="shared" si="140"/>
        <v>9.7600000000000006E-2</v>
      </c>
      <c r="KRR39" s="32">
        <f t="shared" si="140"/>
        <v>9.7600000000000006E-2</v>
      </c>
      <c r="KRS39" s="32">
        <f t="shared" si="140"/>
        <v>9.7600000000000006E-2</v>
      </c>
      <c r="KRT39" s="32">
        <f t="shared" si="140"/>
        <v>9.7600000000000006E-2</v>
      </c>
      <c r="KRU39" s="32">
        <f t="shared" si="140"/>
        <v>9.7600000000000006E-2</v>
      </c>
      <c r="KRV39" s="32">
        <f t="shared" si="140"/>
        <v>9.7600000000000006E-2</v>
      </c>
      <c r="KRW39" s="32">
        <f t="shared" si="140"/>
        <v>9.7600000000000006E-2</v>
      </c>
      <c r="KRX39" s="32">
        <f t="shared" si="140"/>
        <v>9.7600000000000006E-2</v>
      </c>
      <c r="KRY39" s="32">
        <f t="shared" si="140"/>
        <v>9.7600000000000006E-2</v>
      </c>
      <c r="KRZ39" s="32">
        <f t="shared" si="140"/>
        <v>9.7600000000000006E-2</v>
      </c>
      <c r="KSA39" s="32">
        <f t="shared" si="140"/>
        <v>9.7600000000000006E-2</v>
      </c>
      <c r="KSB39" s="32">
        <f t="shared" si="140"/>
        <v>9.7600000000000006E-2</v>
      </c>
      <c r="KSC39" s="32">
        <f t="shared" si="140"/>
        <v>9.7600000000000006E-2</v>
      </c>
      <c r="KSD39" s="32">
        <f t="shared" si="140"/>
        <v>9.7600000000000006E-2</v>
      </c>
      <c r="KSE39" s="32">
        <f t="shared" si="140"/>
        <v>9.7600000000000006E-2</v>
      </c>
      <c r="KSF39" s="32">
        <f t="shared" si="140"/>
        <v>9.7600000000000006E-2</v>
      </c>
      <c r="KSG39" s="32">
        <f t="shared" si="140"/>
        <v>9.7600000000000006E-2</v>
      </c>
      <c r="KSH39" s="32">
        <f t="shared" si="140"/>
        <v>9.7600000000000006E-2</v>
      </c>
      <c r="KSI39" s="32">
        <f t="shared" si="140"/>
        <v>9.7600000000000006E-2</v>
      </c>
      <c r="KSJ39" s="32">
        <f t="shared" si="140"/>
        <v>9.7600000000000006E-2</v>
      </c>
      <c r="KSK39" s="32">
        <f t="shared" si="140"/>
        <v>9.7600000000000006E-2</v>
      </c>
      <c r="KSL39" s="32">
        <f t="shared" si="140"/>
        <v>9.7600000000000006E-2</v>
      </c>
      <c r="KSM39" s="32">
        <f t="shared" si="140"/>
        <v>9.7600000000000006E-2</v>
      </c>
      <c r="KSN39" s="32">
        <f t="shared" si="140"/>
        <v>9.7600000000000006E-2</v>
      </c>
      <c r="KSO39" s="32">
        <f t="shared" si="140"/>
        <v>9.7600000000000006E-2</v>
      </c>
      <c r="KSP39" s="32">
        <f t="shared" si="140"/>
        <v>9.7600000000000006E-2</v>
      </c>
      <c r="KSQ39" s="32">
        <f t="shared" si="140"/>
        <v>9.7600000000000006E-2</v>
      </c>
      <c r="KSR39" s="32">
        <f t="shared" si="140"/>
        <v>9.7600000000000006E-2</v>
      </c>
      <c r="KSS39" s="32">
        <f t="shared" si="140"/>
        <v>9.7600000000000006E-2</v>
      </c>
      <c r="KST39" s="32">
        <f t="shared" si="140"/>
        <v>9.7600000000000006E-2</v>
      </c>
      <c r="KSU39" s="32">
        <f t="shared" si="140"/>
        <v>9.7600000000000006E-2</v>
      </c>
      <c r="KSV39" s="32">
        <f t="shared" si="140"/>
        <v>9.7600000000000006E-2</v>
      </c>
      <c r="KSW39" s="32">
        <f t="shared" si="140"/>
        <v>9.7600000000000006E-2</v>
      </c>
      <c r="KSX39" s="32">
        <f t="shared" si="140"/>
        <v>9.7600000000000006E-2</v>
      </c>
      <c r="KSY39" s="32">
        <f t="shared" si="140"/>
        <v>9.7600000000000006E-2</v>
      </c>
      <c r="KSZ39" s="32">
        <f t="shared" si="140"/>
        <v>9.7600000000000006E-2</v>
      </c>
      <c r="KTA39" s="32">
        <f t="shared" si="140"/>
        <v>9.7600000000000006E-2</v>
      </c>
      <c r="KTB39" s="32">
        <f t="shared" si="140"/>
        <v>9.7600000000000006E-2</v>
      </c>
      <c r="KTC39" s="32">
        <f t="shared" si="140"/>
        <v>9.7600000000000006E-2</v>
      </c>
      <c r="KTD39" s="32">
        <f t="shared" si="140"/>
        <v>9.7600000000000006E-2</v>
      </c>
      <c r="KTE39" s="32">
        <f t="shared" si="140"/>
        <v>9.7600000000000006E-2</v>
      </c>
      <c r="KTF39" s="32">
        <f t="shared" si="140"/>
        <v>9.7600000000000006E-2</v>
      </c>
      <c r="KTG39" s="32">
        <f t="shared" si="140"/>
        <v>9.7600000000000006E-2</v>
      </c>
      <c r="KTH39" s="32">
        <f t="shared" si="140"/>
        <v>9.7600000000000006E-2</v>
      </c>
      <c r="KTI39" s="32">
        <f t="shared" si="140"/>
        <v>9.7600000000000006E-2</v>
      </c>
      <c r="KTJ39" s="32">
        <f t="shared" si="140"/>
        <v>9.7600000000000006E-2</v>
      </c>
      <c r="KTK39" s="32">
        <f t="shared" si="140"/>
        <v>9.7600000000000006E-2</v>
      </c>
      <c r="KTL39" s="32">
        <f t="shared" si="140"/>
        <v>9.7600000000000006E-2</v>
      </c>
      <c r="KTM39" s="32">
        <f t="shared" si="140"/>
        <v>9.7600000000000006E-2</v>
      </c>
      <c r="KTN39" s="32">
        <f t="shared" si="140"/>
        <v>9.7600000000000006E-2</v>
      </c>
      <c r="KTO39" s="32">
        <f t="shared" si="140"/>
        <v>9.7600000000000006E-2</v>
      </c>
      <c r="KTP39" s="32">
        <f t="shared" si="140"/>
        <v>9.7600000000000006E-2</v>
      </c>
      <c r="KTQ39" s="32">
        <f t="shared" si="140"/>
        <v>9.7600000000000006E-2</v>
      </c>
      <c r="KTR39" s="32">
        <f t="shared" ref="KTR39:KWC39" si="141">KTQ39</f>
        <v>9.7600000000000006E-2</v>
      </c>
      <c r="KTS39" s="32">
        <f t="shared" si="141"/>
        <v>9.7600000000000006E-2</v>
      </c>
      <c r="KTT39" s="32">
        <f t="shared" si="141"/>
        <v>9.7600000000000006E-2</v>
      </c>
      <c r="KTU39" s="32">
        <f t="shared" si="141"/>
        <v>9.7600000000000006E-2</v>
      </c>
      <c r="KTV39" s="32">
        <f t="shared" si="141"/>
        <v>9.7600000000000006E-2</v>
      </c>
      <c r="KTW39" s="32">
        <f t="shared" si="141"/>
        <v>9.7600000000000006E-2</v>
      </c>
      <c r="KTX39" s="32">
        <f t="shared" si="141"/>
        <v>9.7600000000000006E-2</v>
      </c>
      <c r="KTY39" s="32">
        <f t="shared" si="141"/>
        <v>9.7600000000000006E-2</v>
      </c>
      <c r="KTZ39" s="32">
        <f t="shared" si="141"/>
        <v>9.7600000000000006E-2</v>
      </c>
      <c r="KUA39" s="32">
        <f t="shared" si="141"/>
        <v>9.7600000000000006E-2</v>
      </c>
      <c r="KUB39" s="32">
        <f t="shared" si="141"/>
        <v>9.7600000000000006E-2</v>
      </c>
      <c r="KUC39" s="32">
        <f t="shared" si="141"/>
        <v>9.7600000000000006E-2</v>
      </c>
      <c r="KUD39" s="32">
        <f t="shared" si="141"/>
        <v>9.7600000000000006E-2</v>
      </c>
      <c r="KUE39" s="32">
        <f t="shared" si="141"/>
        <v>9.7600000000000006E-2</v>
      </c>
      <c r="KUF39" s="32">
        <f t="shared" si="141"/>
        <v>9.7600000000000006E-2</v>
      </c>
      <c r="KUG39" s="32">
        <f t="shared" si="141"/>
        <v>9.7600000000000006E-2</v>
      </c>
      <c r="KUH39" s="32">
        <f t="shared" si="141"/>
        <v>9.7600000000000006E-2</v>
      </c>
      <c r="KUI39" s="32">
        <f t="shared" si="141"/>
        <v>9.7600000000000006E-2</v>
      </c>
      <c r="KUJ39" s="32">
        <f t="shared" si="141"/>
        <v>9.7600000000000006E-2</v>
      </c>
      <c r="KUK39" s="32">
        <f t="shared" si="141"/>
        <v>9.7600000000000006E-2</v>
      </c>
      <c r="KUL39" s="32">
        <f t="shared" si="141"/>
        <v>9.7600000000000006E-2</v>
      </c>
      <c r="KUM39" s="32">
        <f t="shared" si="141"/>
        <v>9.7600000000000006E-2</v>
      </c>
      <c r="KUN39" s="32">
        <f t="shared" si="141"/>
        <v>9.7600000000000006E-2</v>
      </c>
      <c r="KUO39" s="32">
        <f t="shared" si="141"/>
        <v>9.7600000000000006E-2</v>
      </c>
      <c r="KUP39" s="32">
        <f t="shared" si="141"/>
        <v>9.7600000000000006E-2</v>
      </c>
      <c r="KUQ39" s="32">
        <f t="shared" si="141"/>
        <v>9.7600000000000006E-2</v>
      </c>
      <c r="KUR39" s="32">
        <f t="shared" si="141"/>
        <v>9.7600000000000006E-2</v>
      </c>
      <c r="KUS39" s="32">
        <f t="shared" si="141"/>
        <v>9.7600000000000006E-2</v>
      </c>
      <c r="KUT39" s="32">
        <f t="shared" si="141"/>
        <v>9.7600000000000006E-2</v>
      </c>
      <c r="KUU39" s="32">
        <f t="shared" si="141"/>
        <v>9.7600000000000006E-2</v>
      </c>
      <c r="KUV39" s="32">
        <f t="shared" si="141"/>
        <v>9.7600000000000006E-2</v>
      </c>
      <c r="KUW39" s="32">
        <f t="shared" si="141"/>
        <v>9.7600000000000006E-2</v>
      </c>
      <c r="KUX39" s="32">
        <f t="shared" si="141"/>
        <v>9.7600000000000006E-2</v>
      </c>
      <c r="KUY39" s="32">
        <f t="shared" si="141"/>
        <v>9.7600000000000006E-2</v>
      </c>
      <c r="KUZ39" s="32">
        <f t="shared" si="141"/>
        <v>9.7600000000000006E-2</v>
      </c>
      <c r="KVA39" s="32">
        <f t="shared" si="141"/>
        <v>9.7600000000000006E-2</v>
      </c>
      <c r="KVB39" s="32">
        <f t="shared" si="141"/>
        <v>9.7600000000000006E-2</v>
      </c>
      <c r="KVC39" s="32">
        <f t="shared" si="141"/>
        <v>9.7600000000000006E-2</v>
      </c>
      <c r="KVD39" s="32">
        <f t="shared" si="141"/>
        <v>9.7600000000000006E-2</v>
      </c>
      <c r="KVE39" s="32">
        <f t="shared" si="141"/>
        <v>9.7600000000000006E-2</v>
      </c>
      <c r="KVF39" s="32">
        <f t="shared" si="141"/>
        <v>9.7600000000000006E-2</v>
      </c>
      <c r="KVG39" s="32">
        <f t="shared" si="141"/>
        <v>9.7600000000000006E-2</v>
      </c>
      <c r="KVH39" s="32">
        <f t="shared" si="141"/>
        <v>9.7600000000000006E-2</v>
      </c>
      <c r="KVI39" s="32">
        <f t="shared" si="141"/>
        <v>9.7600000000000006E-2</v>
      </c>
      <c r="KVJ39" s="32">
        <f t="shared" si="141"/>
        <v>9.7600000000000006E-2</v>
      </c>
      <c r="KVK39" s="32">
        <f t="shared" si="141"/>
        <v>9.7600000000000006E-2</v>
      </c>
      <c r="KVL39" s="32">
        <f t="shared" si="141"/>
        <v>9.7600000000000006E-2</v>
      </c>
      <c r="KVM39" s="32">
        <f t="shared" si="141"/>
        <v>9.7600000000000006E-2</v>
      </c>
      <c r="KVN39" s="32">
        <f t="shared" si="141"/>
        <v>9.7600000000000006E-2</v>
      </c>
      <c r="KVO39" s="32">
        <f t="shared" si="141"/>
        <v>9.7600000000000006E-2</v>
      </c>
      <c r="KVP39" s="32">
        <f t="shared" si="141"/>
        <v>9.7600000000000006E-2</v>
      </c>
      <c r="KVQ39" s="32">
        <f t="shared" si="141"/>
        <v>9.7600000000000006E-2</v>
      </c>
      <c r="KVR39" s="32">
        <f t="shared" si="141"/>
        <v>9.7600000000000006E-2</v>
      </c>
      <c r="KVS39" s="32">
        <f t="shared" si="141"/>
        <v>9.7600000000000006E-2</v>
      </c>
      <c r="KVT39" s="32">
        <f t="shared" si="141"/>
        <v>9.7600000000000006E-2</v>
      </c>
      <c r="KVU39" s="32">
        <f t="shared" si="141"/>
        <v>9.7600000000000006E-2</v>
      </c>
      <c r="KVV39" s="32">
        <f t="shared" si="141"/>
        <v>9.7600000000000006E-2</v>
      </c>
      <c r="KVW39" s="32">
        <f t="shared" si="141"/>
        <v>9.7600000000000006E-2</v>
      </c>
      <c r="KVX39" s="32">
        <f t="shared" si="141"/>
        <v>9.7600000000000006E-2</v>
      </c>
      <c r="KVY39" s="32">
        <f t="shared" si="141"/>
        <v>9.7600000000000006E-2</v>
      </c>
      <c r="KVZ39" s="32">
        <f t="shared" si="141"/>
        <v>9.7600000000000006E-2</v>
      </c>
      <c r="KWA39" s="32">
        <f t="shared" si="141"/>
        <v>9.7600000000000006E-2</v>
      </c>
      <c r="KWB39" s="32">
        <f t="shared" si="141"/>
        <v>9.7600000000000006E-2</v>
      </c>
      <c r="KWC39" s="32">
        <f t="shared" si="141"/>
        <v>9.7600000000000006E-2</v>
      </c>
      <c r="KWD39" s="32">
        <f t="shared" ref="KWD39:KYO39" si="142">KWC39</f>
        <v>9.7600000000000006E-2</v>
      </c>
      <c r="KWE39" s="32">
        <f t="shared" si="142"/>
        <v>9.7600000000000006E-2</v>
      </c>
      <c r="KWF39" s="32">
        <f t="shared" si="142"/>
        <v>9.7600000000000006E-2</v>
      </c>
      <c r="KWG39" s="32">
        <f t="shared" si="142"/>
        <v>9.7600000000000006E-2</v>
      </c>
      <c r="KWH39" s="32">
        <f t="shared" si="142"/>
        <v>9.7600000000000006E-2</v>
      </c>
      <c r="KWI39" s="32">
        <f t="shared" si="142"/>
        <v>9.7600000000000006E-2</v>
      </c>
      <c r="KWJ39" s="32">
        <f t="shared" si="142"/>
        <v>9.7600000000000006E-2</v>
      </c>
      <c r="KWK39" s="32">
        <f t="shared" si="142"/>
        <v>9.7600000000000006E-2</v>
      </c>
      <c r="KWL39" s="32">
        <f t="shared" si="142"/>
        <v>9.7600000000000006E-2</v>
      </c>
      <c r="KWM39" s="32">
        <f t="shared" si="142"/>
        <v>9.7600000000000006E-2</v>
      </c>
      <c r="KWN39" s="32">
        <f t="shared" si="142"/>
        <v>9.7600000000000006E-2</v>
      </c>
      <c r="KWO39" s="32">
        <f t="shared" si="142"/>
        <v>9.7600000000000006E-2</v>
      </c>
      <c r="KWP39" s="32">
        <f t="shared" si="142"/>
        <v>9.7600000000000006E-2</v>
      </c>
      <c r="KWQ39" s="32">
        <f t="shared" si="142"/>
        <v>9.7600000000000006E-2</v>
      </c>
      <c r="KWR39" s="32">
        <f t="shared" si="142"/>
        <v>9.7600000000000006E-2</v>
      </c>
      <c r="KWS39" s="32">
        <f t="shared" si="142"/>
        <v>9.7600000000000006E-2</v>
      </c>
      <c r="KWT39" s="32">
        <f t="shared" si="142"/>
        <v>9.7600000000000006E-2</v>
      </c>
      <c r="KWU39" s="32">
        <f t="shared" si="142"/>
        <v>9.7600000000000006E-2</v>
      </c>
      <c r="KWV39" s="32">
        <f t="shared" si="142"/>
        <v>9.7600000000000006E-2</v>
      </c>
      <c r="KWW39" s="32">
        <f t="shared" si="142"/>
        <v>9.7600000000000006E-2</v>
      </c>
      <c r="KWX39" s="32">
        <f t="shared" si="142"/>
        <v>9.7600000000000006E-2</v>
      </c>
      <c r="KWY39" s="32">
        <f t="shared" si="142"/>
        <v>9.7600000000000006E-2</v>
      </c>
      <c r="KWZ39" s="32">
        <f t="shared" si="142"/>
        <v>9.7600000000000006E-2</v>
      </c>
      <c r="KXA39" s="32">
        <f t="shared" si="142"/>
        <v>9.7600000000000006E-2</v>
      </c>
      <c r="KXB39" s="32">
        <f t="shared" si="142"/>
        <v>9.7600000000000006E-2</v>
      </c>
      <c r="KXC39" s="32">
        <f t="shared" si="142"/>
        <v>9.7600000000000006E-2</v>
      </c>
      <c r="KXD39" s="32">
        <f t="shared" si="142"/>
        <v>9.7600000000000006E-2</v>
      </c>
      <c r="KXE39" s="32">
        <f t="shared" si="142"/>
        <v>9.7600000000000006E-2</v>
      </c>
      <c r="KXF39" s="32">
        <f t="shared" si="142"/>
        <v>9.7600000000000006E-2</v>
      </c>
      <c r="KXG39" s="32">
        <f t="shared" si="142"/>
        <v>9.7600000000000006E-2</v>
      </c>
      <c r="KXH39" s="32">
        <f t="shared" si="142"/>
        <v>9.7600000000000006E-2</v>
      </c>
      <c r="KXI39" s="32">
        <f t="shared" si="142"/>
        <v>9.7600000000000006E-2</v>
      </c>
      <c r="KXJ39" s="32">
        <f t="shared" si="142"/>
        <v>9.7600000000000006E-2</v>
      </c>
      <c r="KXK39" s="32">
        <f t="shared" si="142"/>
        <v>9.7600000000000006E-2</v>
      </c>
      <c r="KXL39" s="32">
        <f t="shared" si="142"/>
        <v>9.7600000000000006E-2</v>
      </c>
      <c r="KXM39" s="32">
        <f t="shared" si="142"/>
        <v>9.7600000000000006E-2</v>
      </c>
      <c r="KXN39" s="32">
        <f t="shared" si="142"/>
        <v>9.7600000000000006E-2</v>
      </c>
      <c r="KXO39" s="32">
        <f t="shared" si="142"/>
        <v>9.7600000000000006E-2</v>
      </c>
      <c r="KXP39" s="32">
        <f t="shared" si="142"/>
        <v>9.7600000000000006E-2</v>
      </c>
      <c r="KXQ39" s="32">
        <f t="shared" si="142"/>
        <v>9.7600000000000006E-2</v>
      </c>
      <c r="KXR39" s="32">
        <f t="shared" si="142"/>
        <v>9.7600000000000006E-2</v>
      </c>
      <c r="KXS39" s="32">
        <f t="shared" si="142"/>
        <v>9.7600000000000006E-2</v>
      </c>
      <c r="KXT39" s="32">
        <f t="shared" si="142"/>
        <v>9.7600000000000006E-2</v>
      </c>
      <c r="KXU39" s="32">
        <f t="shared" si="142"/>
        <v>9.7600000000000006E-2</v>
      </c>
      <c r="KXV39" s="32">
        <f t="shared" si="142"/>
        <v>9.7600000000000006E-2</v>
      </c>
      <c r="KXW39" s="32">
        <f t="shared" si="142"/>
        <v>9.7600000000000006E-2</v>
      </c>
      <c r="KXX39" s="32">
        <f t="shared" si="142"/>
        <v>9.7600000000000006E-2</v>
      </c>
      <c r="KXY39" s="32">
        <f t="shared" si="142"/>
        <v>9.7600000000000006E-2</v>
      </c>
      <c r="KXZ39" s="32">
        <f t="shared" si="142"/>
        <v>9.7600000000000006E-2</v>
      </c>
      <c r="KYA39" s="32">
        <f t="shared" si="142"/>
        <v>9.7600000000000006E-2</v>
      </c>
      <c r="KYB39" s="32">
        <f t="shared" si="142"/>
        <v>9.7600000000000006E-2</v>
      </c>
      <c r="KYC39" s="32">
        <f t="shared" si="142"/>
        <v>9.7600000000000006E-2</v>
      </c>
      <c r="KYD39" s="32">
        <f t="shared" si="142"/>
        <v>9.7600000000000006E-2</v>
      </c>
      <c r="KYE39" s="32">
        <f t="shared" si="142"/>
        <v>9.7600000000000006E-2</v>
      </c>
      <c r="KYF39" s="32">
        <f t="shared" si="142"/>
        <v>9.7600000000000006E-2</v>
      </c>
      <c r="KYG39" s="32">
        <f t="shared" si="142"/>
        <v>9.7600000000000006E-2</v>
      </c>
      <c r="KYH39" s="32">
        <f t="shared" si="142"/>
        <v>9.7600000000000006E-2</v>
      </c>
      <c r="KYI39" s="32">
        <f t="shared" si="142"/>
        <v>9.7600000000000006E-2</v>
      </c>
      <c r="KYJ39" s="32">
        <f t="shared" si="142"/>
        <v>9.7600000000000006E-2</v>
      </c>
      <c r="KYK39" s="32">
        <f t="shared" si="142"/>
        <v>9.7600000000000006E-2</v>
      </c>
      <c r="KYL39" s="32">
        <f t="shared" si="142"/>
        <v>9.7600000000000006E-2</v>
      </c>
      <c r="KYM39" s="32">
        <f t="shared" si="142"/>
        <v>9.7600000000000006E-2</v>
      </c>
      <c r="KYN39" s="32">
        <f t="shared" si="142"/>
        <v>9.7600000000000006E-2</v>
      </c>
      <c r="KYO39" s="32">
        <f t="shared" si="142"/>
        <v>9.7600000000000006E-2</v>
      </c>
      <c r="KYP39" s="32">
        <f t="shared" ref="KYP39:LBA39" si="143">KYO39</f>
        <v>9.7600000000000006E-2</v>
      </c>
      <c r="KYQ39" s="32">
        <f t="shared" si="143"/>
        <v>9.7600000000000006E-2</v>
      </c>
      <c r="KYR39" s="32">
        <f t="shared" si="143"/>
        <v>9.7600000000000006E-2</v>
      </c>
      <c r="KYS39" s="32">
        <f t="shared" si="143"/>
        <v>9.7600000000000006E-2</v>
      </c>
      <c r="KYT39" s="32">
        <f t="shared" si="143"/>
        <v>9.7600000000000006E-2</v>
      </c>
      <c r="KYU39" s="32">
        <f t="shared" si="143"/>
        <v>9.7600000000000006E-2</v>
      </c>
      <c r="KYV39" s="32">
        <f t="shared" si="143"/>
        <v>9.7600000000000006E-2</v>
      </c>
      <c r="KYW39" s="32">
        <f t="shared" si="143"/>
        <v>9.7600000000000006E-2</v>
      </c>
      <c r="KYX39" s="32">
        <f t="shared" si="143"/>
        <v>9.7600000000000006E-2</v>
      </c>
      <c r="KYY39" s="32">
        <f t="shared" si="143"/>
        <v>9.7600000000000006E-2</v>
      </c>
      <c r="KYZ39" s="32">
        <f t="shared" si="143"/>
        <v>9.7600000000000006E-2</v>
      </c>
      <c r="KZA39" s="32">
        <f t="shared" si="143"/>
        <v>9.7600000000000006E-2</v>
      </c>
      <c r="KZB39" s="32">
        <f t="shared" si="143"/>
        <v>9.7600000000000006E-2</v>
      </c>
      <c r="KZC39" s="32">
        <f t="shared" si="143"/>
        <v>9.7600000000000006E-2</v>
      </c>
      <c r="KZD39" s="32">
        <f t="shared" si="143"/>
        <v>9.7600000000000006E-2</v>
      </c>
      <c r="KZE39" s="32">
        <f t="shared" si="143"/>
        <v>9.7600000000000006E-2</v>
      </c>
      <c r="KZF39" s="32">
        <f t="shared" si="143"/>
        <v>9.7600000000000006E-2</v>
      </c>
      <c r="KZG39" s="32">
        <f t="shared" si="143"/>
        <v>9.7600000000000006E-2</v>
      </c>
      <c r="KZH39" s="32">
        <f t="shared" si="143"/>
        <v>9.7600000000000006E-2</v>
      </c>
      <c r="KZI39" s="32">
        <f t="shared" si="143"/>
        <v>9.7600000000000006E-2</v>
      </c>
      <c r="KZJ39" s="32">
        <f t="shared" si="143"/>
        <v>9.7600000000000006E-2</v>
      </c>
      <c r="KZK39" s="32">
        <f t="shared" si="143"/>
        <v>9.7600000000000006E-2</v>
      </c>
      <c r="KZL39" s="32">
        <f t="shared" si="143"/>
        <v>9.7600000000000006E-2</v>
      </c>
      <c r="KZM39" s="32">
        <f t="shared" si="143"/>
        <v>9.7600000000000006E-2</v>
      </c>
      <c r="KZN39" s="32">
        <f t="shared" si="143"/>
        <v>9.7600000000000006E-2</v>
      </c>
      <c r="KZO39" s="32">
        <f t="shared" si="143"/>
        <v>9.7600000000000006E-2</v>
      </c>
      <c r="KZP39" s="32">
        <f t="shared" si="143"/>
        <v>9.7600000000000006E-2</v>
      </c>
      <c r="KZQ39" s="32">
        <f t="shared" si="143"/>
        <v>9.7600000000000006E-2</v>
      </c>
      <c r="KZR39" s="32">
        <f t="shared" si="143"/>
        <v>9.7600000000000006E-2</v>
      </c>
      <c r="KZS39" s="32">
        <f t="shared" si="143"/>
        <v>9.7600000000000006E-2</v>
      </c>
      <c r="KZT39" s="32">
        <f t="shared" si="143"/>
        <v>9.7600000000000006E-2</v>
      </c>
      <c r="KZU39" s="32">
        <f t="shared" si="143"/>
        <v>9.7600000000000006E-2</v>
      </c>
      <c r="KZV39" s="32">
        <f t="shared" si="143"/>
        <v>9.7600000000000006E-2</v>
      </c>
      <c r="KZW39" s="32">
        <f t="shared" si="143"/>
        <v>9.7600000000000006E-2</v>
      </c>
      <c r="KZX39" s="32">
        <f t="shared" si="143"/>
        <v>9.7600000000000006E-2</v>
      </c>
      <c r="KZY39" s="32">
        <f t="shared" si="143"/>
        <v>9.7600000000000006E-2</v>
      </c>
      <c r="KZZ39" s="32">
        <f t="shared" si="143"/>
        <v>9.7600000000000006E-2</v>
      </c>
      <c r="LAA39" s="32">
        <f t="shared" si="143"/>
        <v>9.7600000000000006E-2</v>
      </c>
      <c r="LAB39" s="32">
        <f t="shared" si="143"/>
        <v>9.7600000000000006E-2</v>
      </c>
      <c r="LAC39" s="32">
        <f t="shared" si="143"/>
        <v>9.7600000000000006E-2</v>
      </c>
      <c r="LAD39" s="32">
        <f t="shared" si="143"/>
        <v>9.7600000000000006E-2</v>
      </c>
      <c r="LAE39" s="32">
        <f t="shared" si="143"/>
        <v>9.7600000000000006E-2</v>
      </c>
      <c r="LAF39" s="32">
        <f t="shared" si="143"/>
        <v>9.7600000000000006E-2</v>
      </c>
      <c r="LAG39" s="32">
        <f t="shared" si="143"/>
        <v>9.7600000000000006E-2</v>
      </c>
      <c r="LAH39" s="32">
        <f t="shared" si="143"/>
        <v>9.7600000000000006E-2</v>
      </c>
      <c r="LAI39" s="32">
        <f t="shared" si="143"/>
        <v>9.7600000000000006E-2</v>
      </c>
      <c r="LAJ39" s="32">
        <f t="shared" si="143"/>
        <v>9.7600000000000006E-2</v>
      </c>
      <c r="LAK39" s="32">
        <f t="shared" si="143"/>
        <v>9.7600000000000006E-2</v>
      </c>
      <c r="LAL39" s="32">
        <f t="shared" si="143"/>
        <v>9.7600000000000006E-2</v>
      </c>
      <c r="LAM39" s="32">
        <f t="shared" si="143"/>
        <v>9.7600000000000006E-2</v>
      </c>
      <c r="LAN39" s="32">
        <f t="shared" si="143"/>
        <v>9.7600000000000006E-2</v>
      </c>
      <c r="LAO39" s="32">
        <f t="shared" si="143"/>
        <v>9.7600000000000006E-2</v>
      </c>
      <c r="LAP39" s="32">
        <f t="shared" si="143"/>
        <v>9.7600000000000006E-2</v>
      </c>
      <c r="LAQ39" s="32">
        <f t="shared" si="143"/>
        <v>9.7600000000000006E-2</v>
      </c>
      <c r="LAR39" s="32">
        <f t="shared" si="143"/>
        <v>9.7600000000000006E-2</v>
      </c>
      <c r="LAS39" s="32">
        <f t="shared" si="143"/>
        <v>9.7600000000000006E-2</v>
      </c>
      <c r="LAT39" s="32">
        <f t="shared" si="143"/>
        <v>9.7600000000000006E-2</v>
      </c>
      <c r="LAU39" s="32">
        <f t="shared" si="143"/>
        <v>9.7600000000000006E-2</v>
      </c>
      <c r="LAV39" s="32">
        <f t="shared" si="143"/>
        <v>9.7600000000000006E-2</v>
      </c>
      <c r="LAW39" s="32">
        <f t="shared" si="143"/>
        <v>9.7600000000000006E-2</v>
      </c>
      <c r="LAX39" s="32">
        <f t="shared" si="143"/>
        <v>9.7600000000000006E-2</v>
      </c>
      <c r="LAY39" s="32">
        <f t="shared" si="143"/>
        <v>9.7600000000000006E-2</v>
      </c>
      <c r="LAZ39" s="32">
        <f t="shared" si="143"/>
        <v>9.7600000000000006E-2</v>
      </c>
      <c r="LBA39" s="32">
        <f t="shared" si="143"/>
        <v>9.7600000000000006E-2</v>
      </c>
      <c r="LBB39" s="32">
        <f t="shared" ref="LBB39:LDM39" si="144">LBA39</f>
        <v>9.7600000000000006E-2</v>
      </c>
      <c r="LBC39" s="32">
        <f t="shared" si="144"/>
        <v>9.7600000000000006E-2</v>
      </c>
      <c r="LBD39" s="32">
        <f t="shared" si="144"/>
        <v>9.7600000000000006E-2</v>
      </c>
      <c r="LBE39" s="32">
        <f t="shared" si="144"/>
        <v>9.7600000000000006E-2</v>
      </c>
      <c r="LBF39" s="32">
        <f t="shared" si="144"/>
        <v>9.7600000000000006E-2</v>
      </c>
      <c r="LBG39" s="32">
        <f t="shared" si="144"/>
        <v>9.7600000000000006E-2</v>
      </c>
      <c r="LBH39" s="32">
        <f t="shared" si="144"/>
        <v>9.7600000000000006E-2</v>
      </c>
      <c r="LBI39" s="32">
        <f t="shared" si="144"/>
        <v>9.7600000000000006E-2</v>
      </c>
      <c r="LBJ39" s="32">
        <f t="shared" si="144"/>
        <v>9.7600000000000006E-2</v>
      </c>
      <c r="LBK39" s="32">
        <f t="shared" si="144"/>
        <v>9.7600000000000006E-2</v>
      </c>
      <c r="LBL39" s="32">
        <f t="shared" si="144"/>
        <v>9.7600000000000006E-2</v>
      </c>
      <c r="LBM39" s="32">
        <f t="shared" si="144"/>
        <v>9.7600000000000006E-2</v>
      </c>
      <c r="LBN39" s="32">
        <f t="shared" si="144"/>
        <v>9.7600000000000006E-2</v>
      </c>
      <c r="LBO39" s="32">
        <f t="shared" si="144"/>
        <v>9.7600000000000006E-2</v>
      </c>
      <c r="LBP39" s="32">
        <f t="shared" si="144"/>
        <v>9.7600000000000006E-2</v>
      </c>
      <c r="LBQ39" s="32">
        <f t="shared" si="144"/>
        <v>9.7600000000000006E-2</v>
      </c>
      <c r="LBR39" s="32">
        <f t="shared" si="144"/>
        <v>9.7600000000000006E-2</v>
      </c>
      <c r="LBS39" s="32">
        <f t="shared" si="144"/>
        <v>9.7600000000000006E-2</v>
      </c>
      <c r="LBT39" s="32">
        <f t="shared" si="144"/>
        <v>9.7600000000000006E-2</v>
      </c>
      <c r="LBU39" s="32">
        <f t="shared" si="144"/>
        <v>9.7600000000000006E-2</v>
      </c>
      <c r="LBV39" s="32">
        <f t="shared" si="144"/>
        <v>9.7600000000000006E-2</v>
      </c>
      <c r="LBW39" s="32">
        <f t="shared" si="144"/>
        <v>9.7600000000000006E-2</v>
      </c>
      <c r="LBX39" s="32">
        <f t="shared" si="144"/>
        <v>9.7600000000000006E-2</v>
      </c>
      <c r="LBY39" s="32">
        <f t="shared" si="144"/>
        <v>9.7600000000000006E-2</v>
      </c>
      <c r="LBZ39" s="32">
        <f t="shared" si="144"/>
        <v>9.7600000000000006E-2</v>
      </c>
      <c r="LCA39" s="32">
        <f t="shared" si="144"/>
        <v>9.7600000000000006E-2</v>
      </c>
      <c r="LCB39" s="32">
        <f t="shared" si="144"/>
        <v>9.7600000000000006E-2</v>
      </c>
      <c r="LCC39" s="32">
        <f t="shared" si="144"/>
        <v>9.7600000000000006E-2</v>
      </c>
      <c r="LCD39" s="32">
        <f t="shared" si="144"/>
        <v>9.7600000000000006E-2</v>
      </c>
      <c r="LCE39" s="32">
        <f t="shared" si="144"/>
        <v>9.7600000000000006E-2</v>
      </c>
      <c r="LCF39" s="32">
        <f t="shared" si="144"/>
        <v>9.7600000000000006E-2</v>
      </c>
      <c r="LCG39" s="32">
        <f t="shared" si="144"/>
        <v>9.7600000000000006E-2</v>
      </c>
      <c r="LCH39" s="32">
        <f t="shared" si="144"/>
        <v>9.7600000000000006E-2</v>
      </c>
      <c r="LCI39" s="32">
        <f t="shared" si="144"/>
        <v>9.7600000000000006E-2</v>
      </c>
      <c r="LCJ39" s="32">
        <f t="shared" si="144"/>
        <v>9.7600000000000006E-2</v>
      </c>
      <c r="LCK39" s="32">
        <f t="shared" si="144"/>
        <v>9.7600000000000006E-2</v>
      </c>
      <c r="LCL39" s="32">
        <f t="shared" si="144"/>
        <v>9.7600000000000006E-2</v>
      </c>
      <c r="LCM39" s="32">
        <f t="shared" si="144"/>
        <v>9.7600000000000006E-2</v>
      </c>
      <c r="LCN39" s="32">
        <f t="shared" si="144"/>
        <v>9.7600000000000006E-2</v>
      </c>
      <c r="LCO39" s="32">
        <f t="shared" si="144"/>
        <v>9.7600000000000006E-2</v>
      </c>
      <c r="LCP39" s="32">
        <f t="shared" si="144"/>
        <v>9.7600000000000006E-2</v>
      </c>
      <c r="LCQ39" s="32">
        <f t="shared" si="144"/>
        <v>9.7600000000000006E-2</v>
      </c>
      <c r="LCR39" s="32">
        <f t="shared" si="144"/>
        <v>9.7600000000000006E-2</v>
      </c>
      <c r="LCS39" s="32">
        <f t="shared" si="144"/>
        <v>9.7600000000000006E-2</v>
      </c>
      <c r="LCT39" s="32">
        <f t="shared" si="144"/>
        <v>9.7600000000000006E-2</v>
      </c>
      <c r="LCU39" s="32">
        <f t="shared" si="144"/>
        <v>9.7600000000000006E-2</v>
      </c>
      <c r="LCV39" s="32">
        <f t="shared" si="144"/>
        <v>9.7600000000000006E-2</v>
      </c>
      <c r="LCW39" s="32">
        <f t="shared" si="144"/>
        <v>9.7600000000000006E-2</v>
      </c>
      <c r="LCX39" s="32">
        <f t="shared" si="144"/>
        <v>9.7600000000000006E-2</v>
      </c>
      <c r="LCY39" s="32">
        <f t="shared" si="144"/>
        <v>9.7600000000000006E-2</v>
      </c>
      <c r="LCZ39" s="32">
        <f t="shared" si="144"/>
        <v>9.7600000000000006E-2</v>
      </c>
      <c r="LDA39" s="32">
        <f t="shared" si="144"/>
        <v>9.7600000000000006E-2</v>
      </c>
      <c r="LDB39" s="32">
        <f t="shared" si="144"/>
        <v>9.7600000000000006E-2</v>
      </c>
      <c r="LDC39" s="32">
        <f t="shared" si="144"/>
        <v>9.7600000000000006E-2</v>
      </c>
      <c r="LDD39" s="32">
        <f t="shared" si="144"/>
        <v>9.7600000000000006E-2</v>
      </c>
      <c r="LDE39" s="32">
        <f t="shared" si="144"/>
        <v>9.7600000000000006E-2</v>
      </c>
      <c r="LDF39" s="32">
        <f t="shared" si="144"/>
        <v>9.7600000000000006E-2</v>
      </c>
      <c r="LDG39" s="32">
        <f t="shared" si="144"/>
        <v>9.7600000000000006E-2</v>
      </c>
      <c r="LDH39" s="32">
        <f t="shared" si="144"/>
        <v>9.7600000000000006E-2</v>
      </c>
      <c r="LDI39" s="32">
        <f t="shared" si="144"/>
        <v>9.7600000000000006E-2</v>
      </c>
      <c r="LDJ39" s="32">
        <f t="shared" si="144"/>
        <v>9.7600000000000006E-2</v>
      </c>
      <c r="LDK39" s="32">
        <f t="shared" si="144"/>
        <v>9.7600000000000006E-2</v>
      </c>
      <c r="LDL39" s="32">
        <f t="shared" si="144"/>
        <v>9.7600000000000006E-2</v>
      </c>
      <c r="LDM39" s="32">
        <f t="shared" si="144"/>
        <v>9.7600000000000006E-2</v>
      </c>
      <c r="LDN39" s="32">
        <f t="shared" ref="LDN39:LFY39" si="145">LDM39</f>
        <v>9.7600000000000006E-2</v>
      </c>
      <c r="LDO39" s="32">
        <f t="shared" si="145"/>
        <v>9.7600000000000006E-2</v>
      </c>
      <c r="LDP39" s="32">
        <f t="shared" si="145"/>
        <v>9.7600000000000006E-2</v>
      </c>
      <c r="LDQ39" s="32">
        <f t="shared" si="145"/>
        <v>9.7600000000000006E-2</v>
      </c>
      <c r="LDR39" s="32">
        <f t="shared" si="145"/>
        <v>9.7600000000000006E-2</v>
      </c>
      <c r="LDS39" s="32">
        <f t="shared" si="145"/>
        <v>9.7600000000000006E-2</v>
      </c>
      <c r="LDT39" s="32">
        <f t="shared" si="145"/>
        <v>9.7600000000000006E-2</v>
      </c>
      <c r="LDU39" s="32">
        <f t="shared" si="145"/>
        <v>9.7600000000000006E-2</v>
      </c>
      <c r="LDV39" s="32">
        <f t="shared" si="145"/>
        <v>9.7600000000000006E-2</v>
      </c>
      <c r="LDW39" s="32">
        <f t="shared" si="145"/>
        <v>9.7600000000000006E-2</v>
      </c>
      <c r="LDX39" s="32">
        <f t="shared" si="145"/>
        <v>9.7600000000000006E-2</v>
      </c>
      <c r="LDY39" s="32">
        <f t="shared" si="145"/>
        <v>9.7600000000000006E-2</v>
      </c>
      <c r="LDZ39" s="32">
        <f t="shared" si="145"/>
        <v>9.7600000000000006E-2</v>
      </c>
      <c r="LEA39" s="32">
        <f t="shared" si="145"/>
        <v>9.7600000000000006E-2</v>
      </c>
      <c r="LEB39" s="32">
        <f t="shared" si="145"/>
        <v>9.7600000000000006E-2</v>
      </c>
      <c r="LEC39" s="32">
        <f t="shared" si="145"/>
        <v>9.7600000000000006E-2</v>
      </c>
      <c r="LED39" s="32">
        <f t="shared" si="145"/>
        <v>9.7600000000000006E-2</v>
      </c>
      <c r="LEE39" s="32">
        <f t="shared" si="145"/>
        <v>9.7600000000000006E-2</v>
      </c>
      <c r="LEF39" s="32">
        <f t="shared" si="145"/>
        <v>9.7600000000000006E-2</v>
      </c>
      <c r="LEG39" s="32">
        <f t="shared" si="145"/>
        <v>9.7600000000000006E-2</v>
      </c>
      <c r="LEH39" s="32">
        <f t="shared" si="145"/>
        <v>9.7600000000000006E-2</v>
      </c>
      <c r="LEI39" s="32">
        <f t="shared" si="145"/>
        <v>9.7600000000000006E-2</v>
      </c>
      <c r="LEJ39" s="32">
        <f t="shared" si="145"/>
        <v>9.7600000000000006E-2</v>
      </c>
      <c r="LEK39" s="32">
        <f t="shared" si="145"/>
        <v>9.7600000000000006E-2</v>
      </c>
      <c r="LEL39" s="32">
        <f t="shared" si="145"/>
        <v>9.7600000000000006E-2</v>
      </c>
      <c r="LEM39" s="32">
        <f t="shared" si="145"/>
        <v>9.7600000000000006E-2</v>
      </c>
      <c r="LEN39" s="32">
        <f t="shared" si="145"/>
        <v>9.7600000000000006E-2</v>
      </c>
      <c r="LEO39" s="32">
        <f t="shared" si="145"/>
        <v>9.7600000000000006E-2</v>
      </c>
      <c r="LEP39" s="32">
        <f t="shared" si="145"/>
        <v>9.7600000000000006E-2</v>
      </c>
      <c r="LEQ39" s="32">
        <f t="shared" si="145"/>
        <v>9.7600000000000006E-2</v>
      </c>
      <c r="LER39" s="32">
        <f t="shared" si="145"/>
        <v>9.7600000000000006E-2</v>
      </c>
      <c r="LES39" s="32">
        <f t="shared" si="145"/>
        <v>9.7600000000000006E-2</v>
      </c>
      <c r="LET39" s="32">
        <f t="shared" si="145"/>
        <v>9.7600000000000006E-2</v>
      </c>
      <c r="LEU39" s="32">
        <f t="shared" si="145"/>
        <v>9.7600000000000006E-2</v>
      </c>
      <c r="LEV39" s="32">
        <f t="shared" si="145"/>
        <v>9.7600000000000006E-2</v>
      </c>
      <c r="LEW39" s="32">
        <f t="shared" si="145"/>
        <v>9.7600000000000006E-2</v>
      </c>
      <c r="LEX39" s="32">
        <f t="shared" si="145"/>
        <v>9.7600000000000006E-2</v>
      </c>
      <c r="LEY39" s="32">
        <f t="shared" si="145"/>
        <v>9.7600000000000006E-2</v>
      </c>
      <c r="LEZ39" s="32">
        <f t="shared" si="145"/>
        <v>9.7600000000000006E-2</v>
      </c>
      <c r="LFA39" s="32">
        <f t="shared" si="145"/>
        <v>9.7600000000000006E-2</v>
      </c>
      <c r="LFB39" s="32">
        <f t="shared" si="145"/>
        <v>9.7600000000000006E-2</v>
      </c>
      <c r="LFC39" s="32">
        <f t="shared" si="145"/>
        <v>9.7600000000000006E-2</v>
      </c>
      <c r="LFD39" s="32">
        <f t="shared" si="145"/>
        <v>9.7600000000000006E-2</v>
      </c>
      <c r="LFE39" s="32">
        <f t="shared" si="145"/>
        <v>9.7600000000000006E-2</v>
      </c>
      <c r="LFF39" s="32">
        <f t="shared" si="145"/>
        <v>9.7600000000000006E-2</v>
      </c>
      <c r="LFG39" s="32">
        <f t="shared" si="145"/>
        <v>9.7600000000000006E-2</v>
      </c>
      <c r="LFH39" s="32">
        <f t="shared" si="145"/>
        <v>9.7600000000000006E-2</v>
      </c>
      <c r="LFI39" s="32">
        <f t="shared" si="145"/>
        <v>9.7600000000000006E-2</v>
      </c>
      <c r="LFJ39" s="32">
        <f t="shared" si="145"/>
        <v>9.7600000000000006E-2</v>
      </c>
      <c r="LFK39" s="32">
        <f t="shared" si="145"/>
        <v>9.7600000000000006E-2</v>
      </c>
      <c r="LFL39" s="32">
        <f t="shared" si="145"/>
        <v>9.7600000000000006E-2</v>
      </c>
      <c r="LFM39" s="32">
        <f t="shared" si="145"/>
        <v>9.7600000000000006E-2</v>
      </c>
      <c r="LFN39" s="32">
        <f t="shared" si="145"/>
        <v>9.7600000000000006E-2</v>
      </c>
      <c r="LFO39" s="32">
        <f t="shared" si="145"/>
        <v>9.7600000000000006E-2</v>
      </c>
      <c r="LFP39" s="32">
        <f t="shared" si="145"/>
        <v>9.7600000000000006E-2</v>
      </c>
      <c r="LFQ39" s="32">
        <f t="shared" si="145"/>
        <v>9.7600000000000006E-2</v>
      </c>
      <c r="LFR39" s="32">
        <f t="shared" si="145"/>
        <v>9.7600000000000006E-2</v>
      </c>
      <c r="LFS39" s="32">
        <f t="shared" si="145"/>
        <v>9.7600000000000006E-2</v>
      </c>
      <c r="LFT39" s="32">
        <f t="shared" si="145"/>
        <v>9.7600000000000006E-2</v>
      </c>
      <c r="LFU39" s="32">
        <f t="shared" si="145"/>
        <v>9.7600000000000006E-2</v>
      </c>
      <c r="LFV39" s="32">
        <f t="shared" si="145"/>
        <v>9.7600000000000006E-2</v>
      </c>
      <c r="LFW39" s="32">
        <f t="shared" si="145"/>
        <v>9.7600000000000006E-2</v>
      </c>
      <c r="LFX39" s="32">
        <f t="shared" si="145"/>
        <v>9.7600000000000006E-2</v>
      </c>
      <c r="LFY39" s="32">
        <f t="shared" si="145"/>
        <v>9.7600000000000006E-2</v>
      </c>
      <c r="LFZ39" s="32">
        <f t="shared" ref="LFZ39:LIK39" si="146">LFY39</f>
        <v>9.7600000000000006E-2</v>
      </c>
      <c r="LGA39" s="32">
        <f t="shared" si="146"/>
        <v>9.7600000000000006E-2</v>
      </c>
      <c r="LGB39" s="32">
        <f t="shared" si="146"/>
        <v>9.7600000000000006E-2</v>
      </c>
      <c r="LGC39" s="32">
        <f t="shared" si="146"/>
        <v>9.7600000000000006E-2</v>
      </c>
      <c r="LGD39" s="32">
        <f t="shared" si="146"/>
        <v>9.7600000000000006E-2</v>
      </c>
      <c r="LGE39" s="32">
        <f t="shared" si="146"/>
        <v>9.7600000000000006E-2</v>
      </c>
      <c r="LGF39" s="32">
        <f t="shared" si="146"/>
        <v>9.7600000000000006E-2</v>
      </c>
      <c r="LGG39" s="32">
        <f t="shared" si="146"/>
        <v>9.7600000000000006E-2</v>
      </c>
      <c r="LGH39" s="32">
        <f t="shared" si="146"/>
        <v>9.7600000000000006E-2</v>
      </c>
      <c r="LGI39" s="32">
        <f t="shared" si="146"/>
        <v>9.7600000000000006E-2</v>
      </c>
      <c r="LGJ39" s="32">
        <f t="shared" si="146"/>
        <v>9.7600000000000006E-2</v>
      </c>
      <c r="LGK39" s="32">
        <f t="shared" si="146"/>
        <v>9.7600000000000006E-2</v>
      </c>
      <c r="LGL39" s="32">
        <f t="shared" si="146"/>
        <v>9.7600000000000006E-2</v>
      </c>
      <c r="LGM39" s="32">
        <f t="shared" si="146"/>
        <v>9.7600000000000006E-2</v>
      </c>
      <c r="LGN39" s="32">
        <f t="shared" si="146"/>
        <v>9.7600000000000006E-2</v>
      </c>
      <c r="LGO39" s="32">
        <f t="shared" si="146"/>
        <v>9.7600000000000006E-2</v>
      </c>
      <c r="LGP39" s="32">
        <f t="shared" si="146"/>
        <v>9.7600000000000006E-2</v>
      </c>
      <c r="LGQ39" s="32">
        <f t="shared" si="146"/>
        <v>9.7600000000000006E-2</v>
      </c>
      <c r="LGR39" s="32">
        <f t="shared" si="146"/>
        <v>9.7600000000000006E-2</v>
      </c>
      <c r="LGS39" s="32">
        <f t="shared" si="146"/>
        <v>9.7600000000000006E-2</v>
      </c>
      <c r="LGT39" s="32">
        <f t="shared" si="146"/>
        <v>9.7600000000000006E-2</v>
      </c>
      <c r="LGU39" s="32">
        <f t="shared" si="146"/>
        <v>9.7600000000000006E-2</v>
      </c>
      <c r="LGV39" s="32">
        <f t="shared" si="146"/>
        <v>9.7600000000000006E-2</v>
      </c>
      <c r="LGW39" s="32">
        <f t="shared" si="146"/>
        <v>9.7600000000000006E-2</v>
      </c>
      <c r="LGX39" s="32">
        <f t="shared" si="146"/>
        <v>9.7600000000000006E-2</v>
      </c>
      <c r="LGY39" s="32">
        <f t="shared" si="146"/>
        <v>9.7600000000000006E-2</v>
      </c>
      <c r="LGZ39" s="32">
        <f t="shared" si="146"/>
        <v>9.7600000000000006E-2</v>
      </c>
      <c r="LHA39" s="32">
        <f t="shared" si="146"/>
        <v>9.7600000000000006E-2</v>
      </c>
      <c r="LHB39" s="32">
        <f t="shared" si="146"/>
        <v>9.7600000000000006E-2</v>
      </c>
      <c r="LHC39" s="32">
        <f t="shared" si="146"/>
        <v>9.7600000000000006E-2</v>
      </c>
      <c r="LHD39" s="32">
        <f t="shared" si="146"/>
        <v>9.7600000000000006E-2</v>
      </c>
      <c r="LHE39" s="32">
        <f t="shared" si="146"/>
        <v>9.7600000000000006E-2</v>
      </c>
      <c r="LHF39" s="32">
        <f t="shared" si="146"/>
        <v>9.7600000000000006E-2</v>
      </c>
      <c r="LHG39" s="32">
        <f t="shared" si="146"/>
        <v>9.7600000000000006E-2</v>
      </c>
      <c r="LHH39" s="32">
        <f t="shared" si="146"/>
        <v>9.7600000000000006E-2</v>
      </c>
      <c r="LHI39" s="32">
        <f t="shared" si="146"/>
        <v>9.7600000000000006E-2</v>
      </c>
      <c r="LHJ39" s="32">
        <f t="shared" si="146"/>
        <v>9.7600000000000006E-2</v>
      </c>
      <c r="LHK39" s="32">
        <f t="shared" si="146"/>
        <v>9.7600000000000006E-2</v>
      </c>
      <c r="LHL39" s="32">
        <f t="shared" si="146"/>
        <v>9.7600000000000006E-2</v>
      </c>
      <c r="LHM39" s="32">
        <f t="shared" si="146"/>
        <v>9.7600000000000006E-2</v>
      </c>
      <c r="LHN39" s="32">
        <f t="shared" si="146"/>
        <v>9.7600000000000006E-2</v>
      </c>
      <c r="LHO39" s="32">
        <f t="shared" si="146"/>
        <v>9.7600000000000006E-2</v>
      </c>
      <c r="LHP39" s="32">
        <f t="shared" si="146"/>
        <v>9.7600000000000006E-2</v>
      </c>
      <c r="LHQ39" s="32">
        <f t="shared" si="146"/>
        <v>9.7600000000000006E-2</v>
      </c>
      <c r="LHR39" s="32">
        <f t="shared" si="146"/>
        <v>9.7600000000000006E-2</v>
      </c>
      <c r="LHS39" s="32">
        <f t="shared" si="146"/>
        <v>9.7600000000000006E-2</v>
      </c>
      <c r="LHT39" s="32">
        <f t="shared" si="146"/>
        <v>9.7600000000000006E-2</v>
      </c>
      <c r="LHU39" s="32">
        <f t="shared" si="146"/>
        <v>9.7600000000000006E-2</v>
      </c>
      <c r="LHV39" s="32">
        <f t="shared" si="146"/>
        <v>9.7600000000000006E-2</v>
      </c>
      <c r="LHW39" s="32">
        <f t="shared" si="146"/>
        <v>9.7600000000000006E-2</v>
      </c>
      <c r="LHX39" s="32">
        <f t="shared" si="146"/>
        <v>9.7600000000000006E-2</v>
      </c>
      <c r="LHY39" s="32">
        <f t="shared" si="146"/>
        <v>9.7600000000000006E-2</v>
      </c>
      <c r="LHZ39" s="32">
        <f t="shared" si="146"/>
        <v>9.7600000000000006E-2</v>
      </c>
      <c r="LIA39" s="32">
        <f t="shared" si="146"/>
        <v>9.7600000000000006E-2</v>
      </c>
      <c r="LIB39" s="32">
        <f t="shared" si="146"/>
        <v>9.7600000000000006E-2</v>
      </c>
      <c r="LIC39" s="32">
        <f t="shared" si="146"/>
        <v>9.7600000000000006E-2</v>
      </c>
      <c r="LID39" s="32">
        <f t="shared" si="146"/>
        <v>9.7600000000000006E-2</v>
      </c>
      <c r="LIE39" s="32">
        <f t="shared" si="146"/>
        <v>9.7600000000000006E-2</v>
      </c>
      <c r="LIF39" s="32">
        <f t="shared" si="146"/>
        <v>9.7600000000000006E-2</v>
      </c>
      <c r="LIG39" s="32">
        <f t="shared" si="146"/>
        <v>9.7600000000000006E-2</v>
      </c>
      <c r="LIH39" s="32">
        <f t="shared" si="146"/>
        <v>9.7600000000000006E-2</v>
      </c>
      <c r="LII39" s="32">
        <f t="shared" si="146"/>
        <v>9.7600000000000006E-2</v>
      </c>
      <c r="LIJ39" s="32">
        <f t="shared" si="146"/>
        <v>9.7600000000000006E-2</v>
      </c>
      <c r="LIK39" s="32">
        <f t="shared" si="146"/>
        <v>9.7600000000000006E-2</v>
      </c>
      <c r="LIL39" s="32">
        <f t="shared" ref="LIL39:LKW39" si="147">LIK39</f>
        <v>9.7600000000000006E-2</v>
      </c>
      <c r="LIM39" s="32">
        <f t="shared" si="147"/>
        <v>9.7600000000000006E-2</v>
      </c>
      <c r="LIN39" s="32">
        <f t="shared" si="147"/>
        <v>9.7600000000000006E-2</v>
      </c>
      <c r="LIO39" s="32">
        <f t="shared" si="147"/>
        <v>9.7600000000000006E-2</v>
      </c>
      <c r="LIP39" s="32">
        <f t="shared" si="147"/>
        <v>9.7600000000000006E-2</v>
      </c>
      <c r="LIQ39" s="32">
        <f t="shared" si="147"/>
        <v>9.7600000000000006E-2</v>
      </c>
      <c r="LIR39" s="32">
        <f t="shared" si="147"/>
        <v>9.7600000000000006E-2</v>
      </c>
      <c r="LIS39" s="32">
        <f t="shared" si="147"/>
        <v>9.7600000000000006E-2</v>
      </c>
      <c r="LIT39" s="32">
        <f t="shared" si="147"/>
        <v>9.7600000000000006E-2</v>
      </c>
      <c r="LIU39" s="32">
        <f t="shared" si="147"/>
        <v>9.7600000000000006E-2</v>
      </c>
      <c r="LIV39" s="32">
        <f t="shared" si="147"/>
        <v>9.7600000000000006E-2</v>
      </c>
      <c r="LIW39" s="32">
        <f t="shared" si="147"/>
        <v>9.7600000000000006E-2</v>
      </c>
      <c r="LIX39" s="32">
        <f t="shared" si="147"/>
        <v>9.7600000000000006E-2</v>
      </c>
      <c r="LIY39" s="32">
        <f t="shared" si="147"/>
        <v>9.7600000000000006E-2</v>
      </c>
      <c r="LIZ39" s="32">
        <f t="shared" si="147"/>
        <v>9.7600000000000006E-2</v>
      </c>
      <c r="LJA39" s="32">
        <f t="shared" si="147"/>
        <v>9.7600000000000006E-2</v>
      </c>
      <c r="LJB39" s="32">
        <f t="shared" si="147"/>
        <v>9.7600000000000006E-2</v>
      </c>
      <c r="LJC39" s="32">
        <f t="shared" si="147"/>
        <v>9.7600000000000006E-2</v>
      </c>
      <c r="LJD39" s="32">
        <f t="shared" si="147"/>
        <v>9.7600000000000006E-2</v>
      </c>
      <c r="LJE39" s="32">
        <f t="shared" si="147"/>
        <v>9.7600000000000006E-2</v>
      </c>
      <c r="LJF39" s="32">
        <f t="shared" si="147"/>
        <v>9.7600000000000006E-2</v>
      </c>
      <c r="LJG39" s="32">
        <f t="shared" si="147"/>
        <v>9.7600000000000006E-2</v>
      </c>
      <c r="LJH39" s="32">
        <f t="shared" si="147"/>
        <v>9.7600000000000006E-2</v>
      </c>
      <c r="LJI39" s="32">
        <f t="shared" si="147"/>
        <v>9.7600000000000006E-2</v>
      </c>
      <c r="LJJ39" s="32">
        <f t="shared" si="147"/>
        <v>9.7600000000000006E-2</v>
      </c>
      <c r="LJK39" s="32">
        <f t="shared" si="147"/>
        <v>9.7600000000000006E-2</v>
      </c>
      <c r="LJL39" s="32">
        <f t="shared" si="147"/>
        <v>9.7600000000000006E-2</v>
      </c>
      <c r="LJM39" s="32">
        <f t="shared" si="147"/>
        <v>9.7600000000000006E-2</v>
      </c>
      <c r="LJN39" s="32">
        <f t="shared" si="147"/>
        <v>9.7600000000000006E-2</v>
      </c>
      <c r="LJO39" s="32">
        <f t="shared" si="147"/>
        <v>9.7600000000000006E-2</v>
      </c>
      <c r="LJP39" s="32">
        <f t="shared" si="147"/>
        <v>9.7600000000000006E-2</v>
      </c>
      <c r="LJQ39" s="32">
        <f t="shared" si="147"/>
        <v>9.7600000000000006E-2</v>
      </c>
      <c r="LJR39" s="32">
        <f t="shared" si="147"/>
        <v>9.7600000000000006E-2</v>
      </c>
      <c r="LJS39" s="32">
        <f t="shared" si="147"/>
        <v>9.7600000000000006E-2</v>
      </c>
      <c r="LJT39" s="32">
        <f t="shared" si="147"/>
        <v>9.7600000000000006E-2</v>
      </c>
      <c r="LJU39" s="32">
        <f t="shared" si="147"/>
        <v>9.7600000000000006E-2</v>
      </c>
      <c r="LJV39" s="32">
        <f t="shared" si="147"/>
        <v>9.7600000000000006E-2</v>
      </c>
      <c r="LJW39" s="32">
        <f t="shared" si="147"/>
        <v>9.7600000000000006E-2</v>
      </c>
      <c r="LJX39" s="32">
        <f t="shared" si="147"/>
        <v>9.7600000000000006E-2</v>
      </c>
      <c r="LJY39" s="32">
        <f t="shared" si="147"/>
        <v>9.7600000000000006E-2</v>
      </c>
      <c r="LJZ39" s="32">
        <f t="shared" si="147"/>
        <v>9.7600000000000006E-2</v>
      </c>
      <c r="LKA39" s="32">
        <f t="shared" si="147"/>
        <v>9.7600000000000006E-2</v>
      </c>
      <c r="LKB39" s="32">
        <f t="shared" si="147"/>
        <v>9.7600000000000006E-2</v>
      </c>
      <c r="LKC39" s="32">
        <f t="shared" si="147"/>
        <v>9.7600000000000006E-2</v>
      </c>
      <c r="LKD39" s="32">
        <f t="shared" si="147"/>
        <v>9.7600000000000006E-2</v>
      </c>
      <c r="LKE39" s="32">
        <f t="shared" si="147"/>
        <v>9.7600000000000006E-2</v>
      </c>
      <c r="LKF39" s="32">
        <f t="shared" si="147"/>
        <v>9.7600000000000006E-2</v>
      </c>
      <c r="LKG39" s="32">
        <f t="shared" si="147"/>
        <v>9.7600000000000006E-2</v>
      </c>
      <c r="LKH39" s="32">
        <f t="shared" si="147"/>
        <v>9.7600000000000006E-2</v>
      </c>
      <c r="LKI39" s="32">
        <f t="shared" si="147"/>
        <v>9.7600000000000006E-2</v>
      </c>
      <c r="LKJ39" s="32">
        <f t="shared" si="147"/>
        <v>9.7600000000000006E-2</v>
      </c>
      <c r="LKK39" s="32">
        <f t="shared" si="147"/>
        <v>9.7600000000000006E-2</v>
      </c>
      <c r="LKL39" s="32">
        <f t="shared" si="147"/>
        <v>9.7600000000000006E-2</v>
      </c>
      <c r="LKM39" s="32">
        <f t="shared" si="147"/>
        <v>9.7600000000000006E-2</v>
      </c>
      <c r="LKN39" s="32">
        <f t="shared" si="147"/>
        <v>9.7600000000000006E-2</v>
      </c>
      <c r="LKO39" s="32">
        <f t="shared" si="147"/>
        <v>9.7600000000000006E-2</v>
      </c>
      <c r="LKP39" s="32">
        <f t="shared" si="147"/>
        <v>9.7600000000000006E-2</v>
      </c>
      <c r="LKQ39" s="32">
        <f t="shared" si="147"/>
        <v>9.7600000000000006E-2</v>
      </c>
      <c r="LKR39" s="32">
        <f t="shared" si="147"/>
        <v>9.7600000000000006E-2</v>
      </c>
      <c r="LKS39" s="32">
        <f t="shared" si="147"/>
        <v>9.7600000000000006E-2</v>
      </c>
      <c r="LKT39" s="32">
        <f t="shared" si="147"/>
        <v>9.7600000000000006E-2</v>
      </c>
      <c r="LKU39" s="32">
        <f t="shared" si="147"/>
        <v>9.7600000000000006E-2</v>
      </c>
      <c r="LKV39" s="32">
        <f t="shared" si="147"/>
        <v>9.7600000000000006E-2</v>
      </c>
      <c r="LKW39" s="32">
        <f t="shared" si="147"/>
        <v>9.7600000000000006E-2</v>
      </c>
      <c r="LKX39" s="32">
        <f t="shared" ref="LKX39:LNI39" si="148">LKW39</f>
        <v>9.7600000000000006E-2</v>
      </c>
      <c r="LKY39" s="32">
        <f t="shared" si="148"/>
        <v>9.7600000000000006E-2</v>
      </c>
      <c r="LKZ39" s="32">
        <f t="shared" si="148"/>
        <v>9.7600000000000006E-2</v>
      </c>
      <c r="LLA39" s="32">
        <f t="shared" si="148"/>
        <v>9.7600000000000006E-2</v>
      </c>
      <c r="LLB39" s="32">
        <f t="shared" si="148"/>
        <v>9.7600000000000006E-2</v>
      </c>
      <c r="LLC39" s="32">
        <f t="shared" si="148"/>
        <v>9.7600000000000006E-2</v>
      </c>
      <c r="LLD39" s="32">
        <f t="shared" si="148"/>
        <v>9.7600000000000006E-2</v>
      </c>
      <c r="LLE39" s="32">
        <f t="shared" si="148"/>
        <v>9.7600000000000006E-2</v>
      </c>
      <c r="LLF39" s="32">
        <f t="shared" si="148"/>
        <v>9.7600000000000006E-2</v>
      </c>
      <c r="LLG39" s="32">
        <f t="shared" si="148"/>
        <v>9.7600000000000006E-2</v>
      </c>
      <c r="LLH39" s="32">
        <f t="shared" si="148"/>
        <v>9.7600000000000006E-2</v>
      </c>
      <c r="LLI39" s="32">
        <f t="shared" si="148"/>
        <v>9.7600000000000006E-2</v>
      </c>
      <c r="LLJ39" s="32">
        <f t="shared" si="148"/>
        <v>9.7600000000000006E-2</v>
      </c>
      <c r="LLK39" s="32">
        <f t="shared" si="148"/>
        <v>9.7600000000000006E-2</v>
      </c>
      <c r="LLL39" s="32">
        <f t="shared" si="148"/>
        <v>9.7600000000000006E-2</v>
      </c>
      <c r="LLM39" s="32">
        <f t="shared" si="148"/>
        <v>9.7600000000000006E-2</v>
      </c>
      <c r="LLN39" s="32">
        <f t="shared" si="148"/>
        <v>9.7600000000000006E-2</v>
      </c>
      <c r="LLO39" s="32">
        <f t="shared" si="148"/>
        <v>9.7600000000000006E-2</v>
      </c>
      <c r="LLP39" s="32">
        <f t="shared" si="148"/>
        <v>9.7600000000000006E-2</v>
      </c>
      <c r="LLQ39" s="32">
        <f t="shared" si="148"/>
        <v>9.7600000000000006E-2</v>
      </c>
      <c r="LLR39" s="32">
        <f t="shared" si="148"/>
        <v>9.7600000000000006E-2</v>
      </c>
      <c r="LLS39" s="32">
        <f t="shared" si="148"/>
        <v>9.7600000000000006E-2</v>
      </c>
      <c r="LLT39" s="32">
        <f t="shared" si="148"/>
        <v>9.7600000000000006E-2</v>
      </c>
      <c r="LLU39" s="32">
        <f t="shared" si="148"/>
        <v>9.7600000000000006E-2</v>
      </c>
      <c r="LLV39" s="32">
        <f t="shared" si="148"/>
        <v>9.7600000000000006E-2</v>
      </c>
      <c r="LLW39" s="32">
        <f t="shared" si="148"/>
        <v>9.7600000000000006E-2</v>
      </c>
      <c r="LLX39" s="32">
        <f t="shared" si="148"/>
        <v>9.7600000000000006E-2</v>
      </c>
      <c r="LLY39" s="32">
        <f t="shared" si="148"/>
        <v>9.7600000000000006E-2</v>
      </c>
      <c r="LLZ39" s="32">
        <f t="shared" si="148"/>
        <v>9.7600000000000006E-2</v>
      </c>
      <c r="LMA39" s="32">
        <f t="shared" si="148"/>
        <v>9.7600000000000006E-2</v>
      </c>
      <c r="LMB39" s="32">
        <f t="shared" si="148"/>
        <v>9.7600000000000006E-2</v>
      </c>
      <c r="LMC39" s="32">
        <f t="shared" si="148"/>
        <v>9.7600000000000006E-2</v>
      </c>
      <c r="LMD39" s="32">
        <f t="shared" si="148"/>
        <v>9.7600000000000006E-2</v>
      </c>
      <c r="LME39" s="32">
        <f t="shared" si="148"/>
        <v>9.7600000000000006E-2</v>
      </c>
      <c r="LMF39" s="32">
        <f t="shared" si="148"/>
        <v>9.7600000000000006E-2</v>
      </c>
      <c r="LMG39" s="32">
        <f t="shared" si="148"/>
        <v>9.7600000000000006E-2</v>
      </c>
      <c r="LMH39" s="32">
        <f t="shared" si="148"/>
        <v>9.7600000000000006E-2</v>
      </c>
      <c r="LMI39" s="32">
        <f t="shared" si="148"/>
        <v>9.7600000000000006E-2</v>
      </c>
      <c r="LMJ39" s="32">
        <f t="shared" si="148"/>
        <v>9.7600000000000006E-2</v>
      </c>
      <c r="LMK39" s="32">
        <f t="shared" si="148"/>
        <v>9.7600000000000006E-2</v>
      </c>
      <c r="LML39" s="32">
        <f t="shared" si="148"/>
        <v>9.7600000000000006E-2</v>
      </c>
      <c r="LMM39" s="32">
        <f t="shared" si="148"/>
        <v>9.7600000000000006E-2</v>
      </c>
      <c r="LMN39" s="32">
        <f t="shared" si="148"/>
        <v>9.7600000000000006E-2</v>
      </c>
      <c r="LMO39" s="32">
        <f t="shared" si="148"/>
        <v>9.7600000000000006E-2</v>
      </c>
      <c r="LMP39" s="32">
        <f t="shared" si="148"/>
        <v>9.7600000000000006E-2</v>
      </c>
      <c r="LMQ39" s="32">
        <f t="shared" si="148"/>
        <v>9.7600000000000006E-2</v>
      </c>
      <c r="LMR39" s="32">
        <f t="shared" si="148"/>
        <v>9.7600000000000006E-2</v>
      </c>
      <c r="LMS39" s="32">
        <f t="shared" si="148"/>
        <v>9.7600000000000006E-2</v>
      </c>
      <c r="LMT39" s="32">
        <f t="shared" si="148"/>
        <v>9.7600000000000006E-2</v>
      </c>
      <c r="LMU39" s="32">
        <f t="shared" si="148"/>
        <v>9.7600000000000006E-2</v>
      </c>
      <c r="LMV39" s="32">
        <f t="shared" si="148"/>
        <v>9.7600000000000006E-2</v>
      </c>
      <c r="LMW39" s="32">
        <f t="shared" si="148"/>
        <v>9.7600000000000006E-2</v>
      </c>
      <c r="LMX39" s="32">
        <f t="shared" si="148"/>
        <v>9.7600000000000006E-2</v>
      </c>
      <c r="LMY39" s="32">
        <f t="shared" si="148"/>
        <v>9.7600000000000006E-2</v>
      </c>
      <c r="LMZ39" s="32">
        <f t="shared" si="148"/>
        <v>9.7600000000000006E-2</v>
      </c>
      <c r="LNA39" s="32">
        <f t="shared" si="148"/>
        <v>9.7600000000000006E-2</v>
      </c>
      <c r="LNB39" s="32">
        <f t="shared" si="148"/>
        <v>9.7600000000000006E-2</v>
      </c>
      <c r="LNC39" s="32">
        <f t="shared" si="148"/>
        <v>9.7600000000000006E-2</v>
      </c>
      <c r="LND39" s="32">
        <f t="shared" si="148"/>
        <v>9.7600000000000006E-2</v>
      </c>
      <c r="LNE39" s="32">
        <f t="shared" si="148"/>
        <v>9.7600000000000006E-2</v>
      </c>
      <c r="LNF39" s="32">
        <f t="shared" si="148"/>
        <v>9.7600000000000006E-2</v>
      </c>
      <c r="LNG39" s="32">
        <f t="shared" si="148"/>
        <v>9.7600000000000006E-2</v>
      </c>
      <c r="LNH39" s="32">
        <f t="shared" si="148"/>
        <v>9.7600000000000006E-2</v>
      </c>
      <c r="LNI39" s="32">
        <f t="shared" si="148"/>
        <v>9.7600000000000006E-2</v>
      </c>
      <c r="LNJ39" s="32">
        <f t="shared" ref="LNJ39:LPU39" si="149">LNI39</f>
        <v>9.7600000000000006E-2</v>
      </c>
      <c r="LNK39" s="32">
        <f t="shared" si="149"/>
        <v>9.7600000000000006E-2</v>
      </c>
      <c r="LNL39" s="32">
        <f t="shared" si="149"/>
        <v>9.7600000000000006E-2</v>
      </c>
      <c r="LNM39" s="32">
        <f t="shared" si="149"/>
        <v>9.7600000000000006E-2</v>
      </c>
      <c r="LNN39" s="32">
        <f t="shared" si="149"/>
        <v>9.7600000000000006E-2</v>
      </c>
      <c r="LNO39" s="32">
        <f t="shared" si="149"/>
        <v>9.7600000000000006E-2</v>
      </c>
      <c r="LNP39" s="32">
        <f t="shared" si="149"/>
        <v>9.7600000000000006E-2</v>
      </c>
      <c r="LNQ39" s="32">
        <f t="shared" si="149"/>
        <v>9.7600000000000006E-2</v>
      </c>
      <c r="LNR39" s="32">
        <f t="shared" si="149"/>
        <v>9.7600000000000006E-2</v>
      </c>
      <c r="LNS39" s="32">
        <f t="shared" si="149"/>
        <v>9.7600000000000006E-2</v>
      </c>
      <c r="LNT39" s="32">
        <f t="shared" si="149"/>
        <v>9.7600000000000006E-2</v>
      </c>
      <c r="LNU39" s="32">
        <f t="shared" si="149"/>
        <v>9.7600000000000006E-2</v>
      </c>
      <c r="LNV39" s="32">
        <f t="shared" si="149"/>
        <v>9.7600000000000006E-2</v>
      </c>
      <c r="LNW39" s="32">
        <f t="shared" si="149"/>
        <v>9.7600000000000006E-2</v>
      </c>
      <c r="LNX39" s="32">
        <f t="shared" si="149"/>
        <v>9.7600000000000006E-2</v>
      </c>
      <c r="LNY39" s="32">
        <f t="shared" si="149"/>
        <v>9.7600000000000006E-2</v>
      </c>
      <c r="LNZ39" s="32">
        <f t="shared" si="149"/>
        <v>9.7600000000000006E-2</v>
      </c>
      <c r="LOA39" s="32">
        <f t="shared" si="149"/>
        <v>9.7600000000000006E-2</v>
      </c>
      <c r="LOB39" s="32">
        <f t="shared" si="149"/>
        <v>9.7600000000000006E-2</v>
      </c>
      <c r="LOC39" s="32">
        <f t="shared" si="149"/>
        <v>9.7600000000000006E-2</v>
      </c>
      <c r="LOD39" s="32">
        <f t="shared" si="149"/>
        <v>9.7600000000000006E-2</v>
      </c>
      <c r="LOE39" s="32">
        <f t="shared" si="149"/>
        <v>9.7600000000000006E-2</v>
      </c>
      <c r="LOF39" s="32">
        <f t="shared" si="149"/>
        <v>9.7600000000000006E-2</v>
      </c>
      <c r="LOG39" s="32">
        <f t="shared" si="149"/>
        <v>9.7600000000000006E-2</v>
      </c>
      <c r="LOH39" s="32">
        <f t="shared" si="149"/>
        <v>9.7600000000000006E-2</v>
      </c>
      <c r="LOI39" s="32">
        <f t="shared" si="149"/>
        <v>9.7600000000000006E-2</v>
      </c>
      <c r="LOJ39" s="32">
        <f t="shared" si="149"/>
        <v>9.7600000000000006E-2</v>
      </c>
      <c r="LOK39" s="32">
        <f t="shared" si="149"/>
        <v>9.7600000000000006E-2</v>
      </c>
      <c r="LOL39" s="32">
        <f t="shared" si="149"/>
        <v>9.7600000000000006E-2</v>
      </c>
      <c r="LOM39" s="32">
        <f t="shared" si="149"/>
        <v>9.7600000000000006E-2</v>
      </c>
      <c r="LON39" s="32">
        <f t="shared" si="149"/>
        <v>9.7600000000000006E-2</v>
      </c>
      <c r="LOO39" s="32">
        <f t="shared" si="149"/>
        <v>9.7600000000000006E-2</v>
      </c>
      <c r="LOP39" s="32">
        <f t="shared" si="149"/>
        <v>9.7600000000000006E-2</v>
      </c>
      <c r="LOQ39" s="32">
        <f t="shared" si="149"/>
        <v>9.7600000000000006E-2</v>
      </c>
      <c r="LOR39" s="32">
        <f t="shared" si="149"/>
        <v>9.7600000000000006E-2</v>
      </c>
      <c r="LOS39" s="32">
        <f t="shared" si="149"/>
        <v>9.7600000000000006E-2</v>
      </c>
      <c r="LOT39" s="32">
        <f t="shared" si="149"/>
        <v>9.7600000000000006E-2</v>
      </c>
      <c r="LOU39" s="32">
        <f t="shared" si="149"/>
        <v>9.7600000000000006E-2</v>
      </c>
      <c r="LOV39" s="32">
        <f t="shared" si="149"/>
        <v>9.7600000000000006E-2</v>
      </c>
      <c r="LOW39" s="32">
        <f t="shared" si="149"/>
        <v>9.7600000000000006E-2</v>
      </c>
      <c r="LOX39" s="32">
        <f t="shared" si="149"/>
        <v>9.7600000000000006E-2</v>
      </c>
      <c r="LOY39" s="32">
        <f t="shared" si="149"/>
        <v>9.7600000000000006E-2</v>
      </c>
      <c r="LOZ39" s="32">
        <f t="shared" si="149"/>
        <v>9.7600000000000006E-2</v>
      </c>
      <c r="LPA39" s="32">
        <f t="shared" si="149"/>
        <v>9.7600000000000006E-2</v>
      </c>
      <c r="LPB39" s="32">
        <f t="shared" si="149"/>
        <v>9.7600000000000006E-2</v>
      </c>
      <c r="LPC39" s="32">
        <f t="shared" si="149"/>
        <v>9.7600000000000006E-2</v>
      </c>
      <c r="LPD39" s="32">
        <f t="shared" si="149"/>
        <v>9.7600000000000006E-2</v>
      </c>
      <c r="LPE39" s="32">
        <f t="shared" si="149"/>
        <v>9.7600000000000006E-2</v>
      </c>
      <c r="LPF39" s="32">
        <f t="shared" si="149"/>
        <v>9.7600000000000006E-2</v>
      </c>
      <c r="LPG39" s="32">
        <f t="shared" si="149"/>
        <v>9.7600000000000006E-2</v>
      </c>
      <c r="LPH39" s="32">
        <f t="shared" si="149"/>
        <v>9.7600000000000006E-2</v>
      </c>
      <c r="LPI39" s="32">
        <f t="shared" si="149"/>
        <v>9.7600000000000006E-2</v>
      </c>
      <c r="LPJ39" s="32">
        <f t="shared" si="149"/>
        <v>9.7600000000000006E-2</v>
      </c>
      <c r="LPK39" s="32">
        <f t="shared" si="149"/>
        <v>9.7600000000000006E-2</v>
      </c>
      <c r="LPL39" s="32">
        <f t="shared" si="149"/>
        <v>9.7600000000000006E-2</v>
      </c>
      <c r="LPM39" s="32">
        <f t="shared" si="149"/>
        <v>9.7600000000000006E-2</v>
      </c>
      <c r="LPN39" s="32">
        <f t="shared" si="149"/>
        <v>9.7600000000000006E-2</v>
      </c>
      <c r="LPO39" s="32">
        <f t="shared" si="149"/>
        <v>9.7600000000000006E-2</v>
      </c>
      <c r="LPP39" s="32">
        <f t="shared" si="149"/>
        <v>9.7600000000000006E-2</v>
      </c>
      <c r="LPQ39" s="32">
        <f t="shared" si="149"/>
        <v>9.7600000000000006E-2</v>
      </c>
      <c r="LPR39" s="32">
        <f t="shared" si="149"/>
        <v>9.7600000000000006E-2</v>
      </c>
      <c r="LPS39" s="32">
        <f t="shared" si="149"/>
        <v>9.7600000000000006E-2</v>
      </c>
      <c r="LPT39" s="32">
        <f t="shared" si="149"/>
        <v>9.7600000000000006E-2</v>
      </c>
      <c r="LPU39" s="32">
        <f t="shared" si="149"/>
        <v>9.7600000000000006E-2</v>
      </c>
      <c r="LPV39" s="32">
        <f t="shared" ref="LPV39:LSG39" si="150">LPU39</f>
        <v>9.7600000000000006E-2</v>
      </c>
      <c r="LPW39" s="32">
        <f t="shared" si="150"/>
        <v>9.7600000000000006E-2</v>
      </c>
      <c r="LPX39" s="32">
        <f t="shared" si="150"/>
        <v>9.7600000000000006E-2</v>
      </c>
      <c r="LPY39" s="32">
        <f t="shared" si="150"/>
        <v>9.7600000000000006E-2</v>
      </c>
      <c r="LPZ39" s="32">
        <f t="shared" si="150"/>
        <v>9.7600000000000006E-2</v>
      </c>
      <c r="LQA39" s="32">
        <f t="shared" si="150"/>
        <v>9.7600000000000006E-2</v>
      </c>
      <c r="LQB39" s="32">
        <f t="shared" si="150"/>
        <v>9.7600000000000006E-2</v>
      </c>
      <c r="LQC39" s="32">
        <f t="shared" si="150"/>
        <v>9.7600000000000006E-2</v>
      </c>
      <c r="LQD39" s="32">
        <f t="shared" si="150"/>
        <v>9.7600000000000006E-2</v>
      </c>
      <c r="LQE39" s="32">
        <f t="shared" si="150"/>
        <v>9.7600000000000006E-2</v>
      </c>
      <c r="LQF39" s="32">
        <f t="shared" si="150"/>
        <v>9.7600000000000006E-2</v>
      </c>
      <c r="LQG39" s="32">
        <f t="shared" si="150"/>
        <v>9.7600000000000006E-2</v>
      </c>
      <c r="LQH39" s="32">
        <f t="shared" si="150"/>
        <v>9.7600000000000006E-2</v>
      </c>
      <c r="LQI39" s="32">
        <f t="shared" si="150"/>
        <v>9.7600000000000006E-2</v>
      </c>
      <c r="LQJ39" s="32">
        <f t="shared" si="150"/>
        <v>9.7600000000000006E-2</v>
      </c>
      <c r="LQK39" s="32">
        <f t="shared" si="150"/>
        <v>9.7600000000000006E-2</v>
      </c>
      <c r="LQL39" s="32">
        <f t="shared" si="150"/>
        <v>9.7600000000000006E-2</v>
      </c>
      <c r="LQM39" s="32">
        <f t="shared" si="150"/>
        <v>9.7600000000000006E-2</v>
      </c>
      <c r="LQN39" s="32">
        <f t="shared" si="150"/>
        <v>9.7600000000000006E-2</v>
      </c>
      <c r="LQO39" s="32">
        <f t="shared" si="150"/>
        <v>9.7600000000000006E-2</v>
      </c>
      <c r="LQP39" s="32">
        <f t="shared" si="150"/>
        <v>9.7600000000000006E-2</v>
      </c>
      <c r="LQQ39" s="32">
        <f t="shared" si="150"/>
        <v>9.7600000000000006E-2</v>
      </c>
      <c r="LQR39" s="32">
        <f t="shared" si="150"/>
        <v>9.7600000000000006E-2</v>
      </c>
      <c r="LQS39" s="32">
        <f t="shared" si="150"/>
        <v>9.7600000000000006E-2</v>
      </c>
      <c r="LQT39" s="32">
        <f t="shared" si="150"/>
        <v>9.7600000000000006E-2</v>
      </c>
      <c r="LQU39" s="32">
        <f t="shared" si="150"/>
        <v>9.7600000000000006E-2</v>
      </c>
      <c r="LQV39" s="32">
        <f t="shared" si="150"/>
        <v>9.7600000000000006E-2</v>
      </c>
      <c r="LQW39" s="32">
        <f t="shared" si="150"/>
        <v>9.7600000000000006E-2</v>
      </c>
      <c r="LQX39" s="32">
        <f t="shared" si="150"/>
        <v>9.7600000000000006E-2</v>
      </c>
      <c r="LQY39" s="32">
        <f t="shared" si="150"/>
        <v>9.7600000000000006E-2</v>
      </c>
      <c r="LQZ39" s="32">
        <f t="shared" si="150"/>
        <v>9.7600000000000006E-2</v>
      </c>
      <c r="LRA39" s="32">
        <f t="shared" si="150"/>
        <v>9.7600000000000006E-2</v>
      </c>
      <c r="LRB39" s="32">
        <f t="shared" si="150"/>
        <v>9.7600000000000006E-2</v>
      </c>
      <c r="LRC39" s="32">
        <f t="shared" si="150"/>
        <v>9.7600000000000006E-2</v>
      </c>
      <c r="LRD39" s="32">
        <f t="shared" si="150"/>
        <v>9.7600000000000006E-2</v>
      </c>
      <c r="LRE39" s="32">
        <f t="shared" si="150"/>
        <v>9.7600000000000006E-2</v>
      </c>
      <c r="LRF39" s="32">
        <f t="shared" si="150"/>
        <v>9.7600000000000006E-2</v>
      </c>
      <c r="LRG39" s="32">
        <f t="shared" si="150"/>
        <v>9.7600000000000006E-2</v>
      </c>
      <c r="LRH39" s="32">
        <f t="shared" si="150"/>
        <v>9.7600000000000006E-2</v>
      </c>
      <c r="LRI39" s="32">
        <f t="shared" si="150"/>
        <v>9.7600000000000006E-2</v>
      </c>
      <c r="LRJ39" s="32">
        <f t="shared" si="150"/>
        <v>9.7600000000000006E-2</v>
      </c>
      <c r="LRK39" s="32">
        <f t="shared" si="150"/>
        <v>9.7600000000000006E-2</v>
      </c>
      <c r="LRL39" s="32">
        <f t="shared" si="150"/>
        <v>9.7600000000000006E-2</v>
      </c>
      <c r="LRM39" s="32">
        <f t="shared" si="150"/>
        <v>9.7600000000000006E-2</v>
      </c>
      <c r="LRN39" s="32">
        <f t="shared" si="150"/>
        <v>9.7600000000000006E-2</v>
      </c>
      <c r="LRO39" s="32">
        <f t="shared" si="150"/>
        <v>9.7600000000000006E-2</v>
      </c>
      <c r="LRP39" s="32">
        <f t="shared" si="150"/>
        <v>9.7600000000000006E-2</v>
      </c>
      <c r="LRQ39" s="32">
        <f t="shared" si="150"/>
        <v>9.7600000000000006E-2</v>
      </c>
      <c r="LRR39" s="32">
        <f t="shared" si="150"/>
        <v>9.7600000000000006E-2</v>
      </c>
      <c r="LRS39" s="32">
        <f t="shared" si="150"/>
        <v>9.7600000000000006E-2</v>
      </c>
      <c r="LRT39" s="32">
        <f t="shared" si="150"/>
        <v>9.7600000000000006E-2</v>
      </c>
      <c r="LRU39" s="32">
        <f t="shared" si="150"/>
        <v>9.7600000000000006E-2</v>
      </c>
      <c r="LRV39" s="32">
        <f t="shared" si="150"/>
        <v>9.7600000000000006E-2</v>
      </c>
      <c r="LRW39" s="32">
        <f t="shared" si="150"/>
        <v>9.7600000000000006E-2</v>
      </c>
      <c r="LRX39" s="32">
        <f t="shared" si="150"/>
        <v>9.7600000000000006E-2</v>
      </c>
      <c r="LRY39" s="32">
        <f t="shared" si="150"/>
        <v>9.7600000000000006E-2</v>
      </c>
      <c r="LRZ39" s="32">
        <f t="shared" si="150"/>
        <v>9.7600000000000006E-2</v>
      </c>
      <c r="LSA39" s="32">
        <f t="shared" si="150"/>
        <v>9.7600000000000006E-2</v>
      </c>
      <c r="LSB39" s="32">
        <f t="shared" si="150"/>
        <v>9.7600000000000006E-2</v>
      </c>
      <c r="LSC39" s="32">
        <f t="shared" si="150"/>
        <v>9.7600000000000006E-2</v>
      </c>
      <c r="LSD39" s="32">
        <f t="shared" si="150"/>
        <v>9.7600000000000006E-2</v>
      </c>
      <c r="LSE39" s="32">
        <f t="shared" si="150"/>
        <v>9.7600000000000006E-2</v>
      </c>
      <c r="LSF39" s="32">
        <f t="shared" si="150"/>
        <v>9.7600000000000006E-2</v>
      </c>
      <c r="LSG39" s="32">
        <f t="shared" si="150"/>
        <v>9.7600000000000006E-2</v>
      </c>
      <c r="LSH39" s="32">
        <f t="shared" ref="LSH39:LUS39" si="151">LSG39</f>
        <v>9.7600000000000006E-2</v>
      </c>
      <c r="LSI39" s="32">
        <f t="shared" si="151"/>
        <v>9.7600000000000006E-2</v>
      </c>
      <c r="LSJ39" s="32">
        <f t="shared" si="151"/>
        <v>9.7600000000000006E-2</v>
      </c>
      <c r="LSK39" s="32">
        <f t="shared" si="151"/>
        <v>9.7600000000000006E-2</v>
      </c>
      <c r="LSL39" s="32">
        <f t="shared" si="151"/>
        <v>9.7600000000000006E-2</v>
      </c>
      <c r="LSM39" s="32">
        <f t="shared" si="151"/>
        <v>9.7600000000000006E-2</v>
      </c>
      <c r="LSN39" s="32">
        <f t="shared" si="151"/>
        <v>9.7600000000000006E-2</v>
      </c>
      <c r="LSO39" s="32">
        <f t="shared" si="151"/>
        <v>9.7600000000000006E-2</v>
      </c>
      <c r="LSP39" s="32">
        <f t="shared" si="151"/>
        <v>9.7600000000000006E-2</v>
      </c>
      <c r="LSQ39" s="32">
        <f t="shared" si="151"/>
        <v>9.7600000000000006E-2</v>
      </c>
      <c r="LSR39" s="32">
        <f t="shared" si="151"/>
        <v>9.7600000000000006E-2</v>
      </c>
      <c r="LSS39" s="32">
        <f t="shared" si="151"/>
        <v>9.7600000000000006E-2</v>
      </c>
      <c r="LST39" s="32">
        <f t="shared" si="151"/>
        <v>9.7600000000000006E-2</v>
      </c>
      <c r="LSU39" s="32">
        <f t="shared" si="151"/>
        <v>9.7600000000000006E-2</v>
      </c>
      <c r="LSV39" s="32">
        <f t="shared" si="151"/>
        <v>9.7600000000000006E-2</v>
      </c>
      <c r="LSW39" s="32">
        <f t="shared" si="151"/>
        <v>9.7600000000000006E-2</v>
      </c>
      <c r="LSX39" s="32">
        <f t="shared" si="151"/>
        <v>9.7600000000000006E-2</v>
      </c>
      <c r="LSY39" s="32">
        <f t="shared" si="151"/>
        <v>9.7600000000000006E-2</v>
      </c>
      <c r="LSZ39" s="32">
        <f t="shared" si="151"/>
        <v>9.7600000000000006E-2</v>
      </c>
      <c r="LTA39" s="32">
        <f t="shared" si="151"/>
        <v>9.7600000000000006E-2</v>
      </c>
      <c r="LTB39" s="32">
        <f t="shared" si="151"/>
        <v>9.7600000000000006E-2</v>
      </c>
      <c r="LTC39" s="32">
        <f t="shared" si="151"/>
        <v>9.7600000000000006E-2</v>
      </c>
      <c r="LTD39" s="32">
        <f t="shared" si="151"/>
        <v>9.7600000000000006E-2</v>
      </c>
      <c r="LTE39" s="32">
        <f t="shared" si="151"/>
        <v>9.7600000000000006E-2</v>
      </c>
      <c r="LTF39" s="32">
        <f t="shared" si="151"/>
        <v>9.7600000000000006E-2</v>
      </c>
      <c r="LTG39" s="32">
        <f t="shared" si="151"/>
        <v>9.7600000000000006E-2</v>
      </c>
      <c r="LTH39" s="32">
        <f t="shared" si="151"/>
        <v>9.7600000000000006E-2</v>
      </c>
      <c r="LTI39" s="32">
        <f t="shared" si="151"/>
        <v>9.7600000000000006E-2</v>
      </c>
      <c r="LTJ39" s="32">
        <f t="shared" si="151"/>
        <v>9.7600000000000006E-2</v>
      </c>
      <c r="LTK39" s="32">
        <f t="shared" si="151"/>
        <v>9.7600000000000006E-2</v>
      </c>
      <c r="LTL39" s="32">
        <f t="shared" si="151"/>
        <v>9.7600000000000006E-2</v>
      </c>
      <c r="LTM39" s="32">
        <f t="shared" si="151"/>
        <v>9.7600000000000006E-2</v>
      </c>
      <c r="LTN39" s="32">
        <f t="shared" si="151"/>
        <v>9.7600000000000006E-2</v>
      </c>
      <c r="LTO39" s="32">
        <f t="shared" si="151"/>
        <v>9.7600000000000006E-2</v>
      </c>
      <c r="LTP39" s="32">
        <f t="shared" si="151"/>
        <v>9.7600000000000006E-2</v>
      </c>
      <c r="LTQ39" s="32">
        <f t="shared" si="151"/>
        <v>9.7600000000000006E-2</v>
      </c>
      <c r="LTR39" s="32">
        <f t="shared" si="151"/>
        <v>9.7600000000000006E-2</v>
      </c>
      <c r="LTS39" s="32">
        <f t="shared" si="151"/>
        <v>9.7600000000000006E-2</v>
      </c>
      <c r="LTT39" s="32">
        <f t="shared" si="151"/>
        <v>9.7600000000000006E-2</v>
      </c>
      <c r="LTU39" s="32">
        <f t="shared" si="151"/>
        <v>9.7600000000000006E-2</v>
      </c>
      <c r="LTV39" s="32">
        <f t="shared" si="151"/>
        <v>9.7600000000000006E-2</v>
      </c>
      <c r="LTW39" s="32">
        <f t="shared" si="151"/>
        <v>9.7600000000000006E-2</v>
      </c>
      <c r="LTX39" s="32">
        <f t="shared" si="151"/>
        <v>9.7600000000000006E-2</v>
      </c>
      <c r="LTY39" s="32">
        <f t="shared" si="151"/>
        <v>9.7600000000000006E-2</v>
      </c>
      <c r="LTZ39" s="32">
        <f t="shared" si="151"/>
        <v>9.7600000000000006E-2</v>
      </c>
      <c r="LUA39" s="32">
        <f t="shared" si="151"/>
        <v>9.7600000000000006E-2</v>
      </c>
      <c r="LUB39" s="32">
        <f t="shared" si="151"/>
        <v>9.7600000000000006E-2</v>
      </c>
      <c r="LUC39" s="32">
        <f t="shared" si="151"/>
        <v>9.7600000000000006E-2</v>
      </c>
      <c r="LUD39" s="32">
        <f t="shared" si="151"/>
        <v>9.7600000000000006E-2</v>
      </c>
      <c r="LUE39" s="32">
        <f t="shared" si="151"/>
        <v>9.7600000000000006E-2</v>
      </c>
      <c r="LUF39" s="32">
        <f t="shared" si="151"/>
        <v>9.7600000000000006E-2</v>
      </c>
      <c r="LUG39" s="32">
        <f t="shared" si="151"/>
        <v>9.7600000000000006E-2</v>
      </c>
      <c r="LUH39" s="32">
        <f t="shared" si="151"/>
        <v>9.7600000000000006E-2</v>
      </c>
      <c r="LUI39" s="32">
        <f t="shared" si="151"/>
        <v>9.7600000000000006E-2</v>
      </c>
      <c r="LUJ39" s="32">
        <f t="shared" si="151"/>
        <v>9.7600000000000006E-2</v>
      </c>
      <c r="LUK39" s="32">
        <f t="shared" si="151"/>
        <v>9.7600000000000006E-2</v>
      </c>
      <c r="LUL39" s="32">
        <f t="shared" si="151"/>
        <v>9.7600000000000006E-2</v>
      </c>
      <c r="LUM39" s="32">
        <f t="shared" si="151"/>
        <v>9.7600000000000006E-2</v>
      </c>
      <c r="LUN39" s="32">
        <f t="shared" si="151"/>
        <v>9.7600000000000006E-2</v>
      </c>
      <c r="LUO39" s="32">
        <f t="shared" si="151"/>
        <v>9.7600000000000006E-2</v>
      </c>
      <c r="LUP39" s="32">
        <f t="shared" si="151"/>
        <v>9.7600000000000006E-2</v>
      </c>
      <c r="LUQ39" s="32">
        <f t="shared" si="151"/>
        <v>9.7600000000000006E-2</v>
      </c>
      <c r="LUR39" s="32">
        <f t="shared" si="151"/>
        <v>9.7600000000000006E-2</v>
      </c>
      <c r="LUS39" s="32">
        <f t="shared" si="151"/>
        <v>9.7600000000000006E-2</v>
      </c>
      <c r="LUT39" s="32">
        <f t="shared" ref="LUT39:LXE39" si="152">LUS39</f>
        <v>9.7600000000000006E-2</v>
      </c>
      <c r="LUU39" s="32">
        <f t="shared" si="152"/>
        <v>9.7600000000000006E-2</v>
      </c>
      <c r="LUV39" s="32">
        <f t="shared" si="152"/>
        <v>9.7600000000000006E-2</v>
      </c>
      <c r="LUW39" s="32">
        <f t="shared" si="152"/>
        <v>9.7600000000000006E-2</v>
      </c>
      <c r="LUX39" s="32">
        <f t="shared" si="152"/>
        <v>9.7600000000000006E-2</v>
      </c>
      <c r="LUY39" s="32">
        <f t="shared" si="152"/>
        <v>9.7600000000000006E-2</v>
      </c>
      <c r="LUZ39" s="32">
        <f t="shared" si="152"/>
        <v>9.7600000000000006E-2</v>
      </c>
      <c r="LVA39" s="32">
        <f t="shared" si="152"/>
        <v>9.7600000000000006E-2</v>
      </c>
      <c r="LVB39" s="32">
        <f t="shared" si="152"/>
        <v>9.7600000000000006E-2</v>
      </c>
      <c r="LVC39" s="32">
        <f t="shared" si="152"/>
        <v>9.7600000000000006E-2</v>
      </c>
      <c r="LVD39" s="32">
        <f t="shared" si="152"/>
        <v>9.7600000000000006E-2</v>
      </c>
      <c r="LVE39" s="32">
        <f t="shared" si="152"/>
        <v>9.7600000000000006E-2</v>
      </c>
      <c r="LVF39" s="32">
        <f t="shared" si="152"/>
        <v>9.7600000000000006E-2</v>
      </c>
      <c r="LVG39" s="32">
        <f t="shared" si="152"/>
        <v>9.7600000000000006E-2</v>
      </c>
      <c r="LVH39" s="32">
        <f t="shared" si="152"/>
        <v>9.7600000000000006E-2</v>
      </c>
      <c r="LVI39" s="32">
        <f t="shared" si="152"/>
        <v>9.7600000000000006E-2</v>
      </c>
      <c r="LVJ39" s="32">
        <f t="shared" si="152"/>
        <v>9.7600000000000006E-2</v>
      </c>
      <c r="LVK39" s="32">
        <f t="shared" si="152"/>
        <v>9.7600000000000006E-2</v>
      </c>
      <c r="LVL39" s="32">
        <f t="shared" si="152"/>
        <v>9.7600000000000006E-2</v>
      </c>
      <c r="LVM39" s="32">
        <f t="shared" si="152"/>
        <v>9.7600000000000006E-2</v>
      </c>
      <c r="LVN39" s="32">
        <f t="shared" si="152"/>
        <v>9.7600000000000006E-2</v>
      </c>
      <c r="LVO39" s="32">
        <f t="shared" si="152"/>
        <v>9.7600000000000006E-2</v>
      </c>
      <c r="LVP39" s="32">
        <f t="shared" si="152"/>
        <v>9.7600000000000006E-2</v>
      </c>
      <c r="LVQ39" s="32">
        <f t="shared" si="152"/>
        <v>9.7600000000000006E-2</v>
      </c>
      <c r="LVR39" s="32">
        <f t="shared" si="152"/>
        <v>9.7600000000000006E-2</v>
      </c>
      <c r="LVS39" s="32">
        <f t="shared" si="152"/>
        <v>9.7600000000000006E-2</v>
      </c>
      <c r="LVT39" s="32">
        <f t="shared" si="152"/>
        <v>9.7600000000000006E-2</v>
      </c>
      <c r="LVU39" s="32">
        <f t="shared" si="152"/>
        <v>9.7600000000000006E-2</v>
      </c>
      <c r="LVV39" s="32">
        <f t="shared" si="152"/>
        <v>9.7600000000000006E-2</v>
      </c>
      <c r="LVW39" s="32">
        <f t="shared" si="152"/>
        <v>9.7600000000000006E-2</v>
      </c>
      <c r="LVX39" s="32">
        <f t="shared" si="152"/>
        <v>9.7600000000000006E-2</v>
      </c>
      <c r="LVY39" s="32">
        <f t="shared" si="152"/>
        <v>9.7600000000000006E-2</v>
      </c>
      <c r="LVZ39" s="32">
        <f t="shared" si="152"/>
        <v>9.7600000000000006E-2</v>
      </c>
      <c r="LWA39" s="32">
        <f t="shared" si="152"/>
        <v>9.7600000000000006E-2</v>
      </c>
      <c r="LWB39" s="32">
        <f t="shared" si="152"/>
        <v>9.7600000000000006E-2</v>
      </c>
      <c r="LWC39" s="32">
        <f t="shared" si="152"/>
        <v>9.7600000000000006E-2</v>
      </c>
      <c r="LWD39" s="32">
        <f t="shared" si="152"/>
        <v>9.7600000000000006E-2</v>
      </c>
      <c r="LWE39" s="32">
        <f t="shared" si="152"/>
        <v>9.7600000000000006E-2</v>
      </c>
      <c r="LWF39" s="32">
        <f t="shared" si="152"/>
        <v>9.7600000000000006E-2</v>
      </c>
      <c r="LWG39" s="32">
        <f t="shared" si="152"/>
        <v>9.7600000000000006E-2</v>
      </c>
      <c r="LWH39" s="32">
        <f t="shared" si="152"/>
        <v>9.7600000000000006E-2</v>
      </c>
      <c r="LWI39" s="32">
        <f t="shared" si="152"/>
        <v>9.7600000000000006E-2</v>
      </c>
      <c r="LWJ39" s="32">
        <f t="shared" si="152"/>
        <v>9.7600000000000006E-2</v>
      </c>
      <c r="LWK39" s="32">
        <f t="shared" si="152"/>
        <v>9.7600000000000006E-2</v>
      </c>
      <c r="LWL39" s="32">
        <f t="shared" si="152"/>
        <v>9.7600000000000006E-2</v>
      </c>
      <c r="LWM39" s="32">
        <f t="shared" si="152"/>
        <v>9.7600000000000006E-2</v>
      </c>
      <c r="LWN39" s="32">
        <f t="shared" si="152"/>
        <v>9.7600000000000006E-2</v>
      </c>
      <c r="LWO39" s="32">
        <f t="shared" si="152"/>
        <v>9.7600000000000006E-2</v>
      </c>
      <c r="LWP39" s="32">
        <f t="shared" si="152"/>
        <v>9.7600000000000006E-2</v>
      </c>
      <c r="LWQ39" s="32">
        <f t="shared" si="152"/>
        <v>9.7600000000000006E-2</v>
      </c>
      <c r="LWR39" s="32">
        <f t="shared" si="152"/>
        <v>9.7600000000000006E-2</v>
      </c>
      <c r="LWS39" s="32">
        <f t="shared" si="152"/>
        <v>9.7600000000000006E-2</v>
      </c>
      <c r="LWT39" s="32">
        <f t="shared" si="152"/>
        <v>9.7600000000000006E-2</v>
      </c>
      <c r="LWU39" s="32">
        <f t="shared" si="152"/>
        <v>9.7600000000000006E-2</v>
      </c>
      <c r="LWV39" s="32">
        <f t="shared" si="152"/>
        <v>9.7600000000000006E-2</v>
      </c>
      <c r="LWW39" s="32">
        <f t="shared" si="152"/>
        <v>9.7600000000000006E-2</v>
      </c>
      <c r="LWX39" s="32">
        <f t="shared" si="152"/>
        <v>9.7600000000000006E-2</v>
      </c>
      <c r="LWY39" s="32">
        <f t="shared" si="152"/>
        <v>9.7600000000000006E-2</v>
      </c>
      <c r="LWZ39" s="32">
        <f t="shared" si="152"/>
        <v>9.7600000000000006E-2</v>
      </c>
      <c r="LXA39" s="32">
        <f t="shared" si="152"/>
        <v>9.7600000000000006E-2</v>
      </c>
      <c r="LXB39" s="32">
        <f t="shared" si="152"/>
        <v>9.7600000000000006E-2</v>
      </c>
      <c r="LXC39" s="32">
        <f t="shared" si="152"/>
        <v>9.7600000000000006E-2</v>
      </c>
      <c r="LXD39" s="32">
        <f t="shared" si="152"/>
        <v>9.7600000000000006E-2</v>
      </c>
      <c r="LXE39" s="32">
        <f t="shared" si="152"/>
        <v>9.7600000000000006E-2</v>
      </c>
      <c r="LXF39" s="32">
        <f t="shared" ref="LXF39:LZQ39" si="153">LXE39</f>
        <v>9.7600000000000006E-2</v>
      </c>
      <c r="LXG39" s="32">
        <f t="shared" si="153"/>
        <v>9.7600000000000006E-2</v>
      </c>
      <c r="LXH39" s="32">
        <f t="shared" si="153"/>
        <v>9.7600000000000006E-2</v>
      </c>
      <c r="LXI39" s="32">
        <f t="shared" si="153"/>
        <v>9.7600000000000006E-2</v>
      </c>
      <c r="LXJ39" s="32">
        <f t="shared" si="153"/>
        <v>9.7600000000000006E-2</v>
      </c>
      <c r="LXK39" s="32">
        <f t="shared" si="153"/>
        <v>9.7600000000000006E-2</v>
      </c>
      <c r="LXL39" s="32">
        <f t="shared" si="153"/>
        <v>9.7600000000000006E-2</v>
      </c>
      <c r="LXM39" s="32">
        <f t="shared" si="153"/>
        <v>9.7600000000000006E-2</v>
      </c>
      <c r="LXN39" s="32">
        <f t="shared" si="153"/>
        <v>9.7600000000000006E-2</v>
      </c>
      <c r="LXO39" s="32">
        <f t="shared" si="153"/>
        <v>9.7600000000000006E-2</v>
      </c>
      <c r="LXP39" s="32">
        <f t="shared" si="153"/>
        <v>9.7600000000000006E-2</v>
      </c>
      <c r="LXQ39" s="32">
        <f t="shared" si="153"/>
        <v>9.7600000000000006E-2</v>
      </c>
      <c r="LXR39" s="32">
        <f t="shared" si="153"/>
        <v>9.7600000000000006E-2</v>
      </c>
      <c r="LXS39" s="32">
        <f t="shared" si="153"/>
        <v>9.7600000000000006E-2</v>
      </c>
      <c r="LXT39" s="32">
        <f t="shared" si="153"/>
        <v>9.7600000000000006E-2</v>
      </c>
      <c r="LXU39" s="32">
        <f t="shared" si="153"/>
        <v>9.7600000000000006E-2</v>
      </c>
      <c r="LXV39" s="32">
        <f t="shared" si="153"/>
        <v>9.7600000000000006E-2</v>
      </c>
      <c r="LXW39" s="32">
        <f t="shared" si="153"/>
        <v>9.7600000000000006E-2</v>
      </c>
      <c r="LXX39" s="32">
        <f t="shared" si="153"/>
        <v>9.7600000000000006E-2</v>
      </c>
      <c r="LXY39" s="32">
        <f t="shared" si="153"/>
        <v>9.7600000000000006E-2</v>
      </c>
      <c r="LXZ39" s="32">
        <f t="shared" si="153"/>
        <v>9.7600000000000006E-2</v>
      </c>
      <c r="LYA39" s="32">
        <f t="shared" si="153"/>
        <v>9.7600000000000006E-2</v>
      </c>
      <c r="LYB39" s="32">
        <f t="shared" si="153"/>
        <v>9.7600000000000006E-2</v>
      </c>
      <c r="LYC39" s="32">
        <f t="shared" si="153"/>
        <v>9.7600000000000006E-2</v>
      </c>
      <c r="LYD39" s="32">
        <f t="shared" si="153"/>
        <v>9.7600000000000006E-2</v>
      </c>
      <c r="LYE39" s="32">
        <f t="shared" si="153"/>
        <v>9.7600000000000006E-2</v>
      </c>
      <c r="LYF39" s="32">
        <f t="shared" si="153"/>
        <v>9.7600000000000006E-2</v>
      </c>
      <c r="LYG39" s="32">
        <f t="shared" si="153"/>
        <v>9.7600000000000006E-2</v>
      </c>
      <c r="LYH39" s="32">
        <f t="shared" si="153"/>
        <v>9.7600000000000006E-2</v>
      </c>
      <c r="LYI39" s="32">
        <f t="shared" si="153"/>
        <v>9.7600000000000006E-2</v>
      </c>
      <c r="LYJ39" s="32">
        <f t="shared" si="153"/>
        <v>9.7600000000000006E-2</v>
      </c>
      <c r="LYK39" s="32">
        <f t="shared" si="153"/>
        <v>9.7600000000000006E-2</v>
      </c>
      <c r="LYL39" s="32">
        <f t="shared" si="153"/>
        <v>9.7600000000000006E-2</v>
      </c>
      <c r="LYM39" s="32">
        <f t="shared" si="153"/>
        <v>9.7600000000000006E-2</v>
      </c>
      <c r="LYN39" s="32">
        <f t="shared" si="153"/>
        <v>9.7600000000000006E-2</v>
      </c>
      <c r="LYO39" s="32">
        <f t="shared" si="153"/>
        <v>9.7600000000000006E-2</v>
      </c>
      <c r="LYP39" s="32">
        <f t="shared" si="153"/>
        <v>9.7600000000000006E-2</v>
      </c>
      <c r="LYQ39" s="32">
        <f t="shared" si="153"/>
        <v>9.7600000000000006E-2</v>
      </c>
      <c r="LYR39" s="32">
        <f t="shared" si="153"/>
        <v>9.7600000000000006E-2</v>
      </c>
      <c r="LYS39" s="32">
        <f t="shared" si="153"/>
        <v>9.7600000000000006E-2</v>
      </c>
      <c r="LYT39" s="32">
        <f t="shared" si="153"/>
        <v>9.7600000000000006E-2</v>
      </c>
      <c r="LYU39" s="32">
        <f t="shared" si="153"/>
        <v>9.7600000000000006E-2</v>
      </c>
      <c r="LYV39" s="32">
        <f t="shared" si="153"/>
        <v>9.7600000000000006E-2</v>
      </c>
      <c r="LYW39" s="32">
        <f t="shared" si="153"/>
        <v>9.7600000000000006E-2</v>
      </c>
      <c r="LYX39" s="32">
        <f t="shared" si="153"/>
        <v>9.7600000000000006E-2</v>
      </c>
      <c r="LYY39" s="32">
        <f t="shared" si="153"/>
        <v>9.7600000000000006E-2</v>
      </c>
      <c r="LYZ39" s="32">
        <f t="shared" si="153"/>
        <v>9.7600000000000006E-2</v>
      </c>
      <c r="LZA39" s="32">
        <f t="shared" si="153"/>
        <v>9.7600000000000006E-2</v>
      </c>
      <c r="LZB39" s="32">
        <f t="shared" si="153"/>
        <v>9.7600000000000006E-2</v>
      </c>
      <c r="LZC39" s="32">
        <f t="shared" si="153"/>
        <v>9.7600000000000006E-2</v>
      </c>
      <c r="LZD39" s="32">
        <f t="shared" si="153"/>
        <v>9.7600000000000006E-2</v>
      </c>
      <c r="LZE39" s="32">
        <f t="shared" si="153"/>
        <v>9.7600000000000006E-2</v>
      </c>
      <c r="LZF39" s="32">
        <f t="shared" si="153"/>
        <v>9.7600000000000006E-2</v>
      </c>
      <c r="LZG39" s="32">
        <f t="shared" si="153"/>
        <v>9.7600000000000006E-2</v>
      </c>
      <c r="LZH39" s="32">
        <f t="shared" si="153"/>
        <v>9.7600000000000006E-2</v>
      </c>
      <c r="LZI39" s="32">
        <f t="shared" si="153"/>
        <v>9.7600000000000006E-2</v>
      </c>
      <c r="LZJ39" s="32">
        <f t="shared" si="153"/>
        <v>9.7600000000000006E-2</v>
      </c>
      <c r="LZK39" s="32">
        <f t="shared" si="153"/>
        <v>9.7600000000000006E-2</v>
      </c>
      <c r="LZL39" s="32">
        <f t="shared" si="153"/>
        <v>9.7600000000000006E-2</v>
      </c>
      <c r="LZM39" s="32">
        <f t="shared" si="153"/>
        <v>9.7600000000000006E-2</v>
      </c>
      <c r="LZN39" s="32">
        <f t="shared" si="153"/>
        <v>9.7600000000000006E-2</v>
      </c>
      <c r="LZO39" s="32">
        <f t="shared" si="153"/>
        <v>9.7600000000000006E-2</v>
      </c>
      <c r="LZP39" s="32">
        <f t="shared" si="153"/>
        <v>9.7600000000000006E-2</v>
      </c>
      <c r="LZQ39" s="32">
        <f t="shared" si="153"/>
        <v>9.7600000000000006E-2</v>
      </c>
      <c r="LZR39" s="32">
        <f t="shared" ref="LZR39:MCC39" si="154">LZQ39</f>
        <v>9.7600000000000006E-2</v>
      </c>
      <c r="LZS39" s="32">
        <f t="shared" si="154"/>
        <v>9.7600000000000006E-2</v>
      </c>
      <c r="LZT39" s="32">
        <f t="shared" si="154"/>
        <v>9.7600000000000006E-2</v>
      </c>
      <c r="LZU39" s="32">
        <f t="shared" si="154"/>
        <v>9.7600000000000006E-2</v>
      </c>
      <c r="LZV39" s="32">
        <f t="shared" si="154"/>
        <v>9.7600000000000006E-2</v>
      </c>
      <c r="LZW39" s="32">
        <f t="shared" si="154"/>
        <v>9.7600000000000006E-2</v>
      </c>
      <c r="LZX39" s="32">
        <f t="shared" si="154"/>
        <v>9.7600000000000006E-2</v>
      </c>
      <c r="LZY39" s="32">
        <f t="shared" si="154"/>
        <v>9.7600000000000006E-2</v>
      </c>
      <c r="LZZ39" s="32">
        <f t="shared" si="154"/>
        <v>9.7600000000000006E-2</v>
      </c>
      <c r="MAA39" s="32">
        <f t="shared" si="154"/>
        <v>9.7600000000000006E-2</v>
      </c>
      <c r="MAB39" s="32">
        <f t="shared" si="154"/>
        <v>9.7600000000000006E-2</v>
      </c>
      <c r="MAC39" s="32">
        <f t="shared" si="154"/>
        <v>9.7600000000000006E-2</v>
      </c>
      <c r="MAD39" s="32">
        <f t="shared" si="154"/>
        <v>9.7600000000000006E-2</v>
      </c>
      <c r="MAE39" s="32">
        <f t="shared" si="154"/>
        <v>9.7600000000000006E-2</v>
      </c>
      <c r="MAF39" s="32">
        <f t="shared" si="154"/>
        <v>9.7600000000000006E-2</v>
      </c>
      <c r="MAG39" s="32">
        <f t="shared" si="154"/>
        <v>9.7600000000000006E-2</v>
      </c>
      <c r="MAH39" s="32">
        <f t="shared" si="154"/>
        <v>9.7600000000000006E-2</v>
      </c>
      <c r="MAI39" s="32">
        <f t="shared" si="154"/>
        <v>9.7600000000000006E-2</v>
      </c>
      <c r="MAJ39" s="32">
        <f t="shared" si="154"/>
        <v>9.7600000000000006E-2</v>
      </c>
      <c r="MAK39" s="32">
        <f t="shared" si="154"/>
        <v>9.7600000000000006E-2</v>
      </c>
      <c r="MAL39" s="32">
        <f t="shared" si="154"/>
        <v>9.7600000000000006E-2</v>
      </c>
      <c r="MAM39" s="32">
        <f t="shared" si="154"/>
        <v>9.7600000000000006E-2</v>
      </c>
      <c r="MAN39" s="32">
        <f t="shared" si="154"/>
        <v>9.7600000000000006E-2</v>
      </c>
      <c r="MAO39" s="32">
        <f t="shared" si="154"/>
        <v>9.7600000000000006E-2</v>
      </c>
      <c r="MAP39" s="32">
        <f t="shared" si="154"/>
        <v>9.7600000000000006E-2</v>
      </c>
      <c r="MAQ39" s="32">
        <f t="shared" si="154"/>
        <v>9.7600000000000006E-2</v>
      </c>
      <c r="MAR39" s="32">
        <f t="shared" si="154"/>
        <v>9.7600000000000006E-2</v>
      </c>
      <c r="MAS39" s="32">
        <f t="shared" si="154"/>
        <v>9.7600000000000006E-2</v>
      </c>
      <c r="MAT39" s="32">
        <f t="shared" si="154"/>
        <v>9.7600000000000006E-2</v>
      </c>
      <c r="MAU39" s="32">
        <f t="shared" si="154"/>
        <v>9.7600000000000006E-2</v>
      </c>
      <c r="MAV39" s="32">
        <f t="shared" si="154"/>
        <v>9.7600000000000006E-2</v>
      </c>
      <c r="MAW39" s="32">
        <f t="shared" si="154"/>
        <v>9.7600000000000006E-2</v>
      </c>
      <c r="MAX39" s="32">
        <f t="shared" si="154"/>
        <v>9.7600000000000006E-2</v>
      </c>
      <c r="MAY39" s="32">
        <f t="shared" si="154"/>
        <v>9.7600000000000006E-2</v>
      </c>
      <c r="MAZ39" s="32">
        <f t="shared" si="154"/>
        <v>9.7600000000000006E-2</v>
      </c>
      <c r="MBA39" s="32">
        <f t="shared" si="154"/>
        <v>9.7600000000000006E-2</v>
      </c>
      <c r="MBB39" s="32">
        <f t="shared" si="154"/>
        <v>9.7600000000000006E-2</v>
      </c>
      <c r="MBC39" s="32">
        <f t="shared" si="154"/>
        <v>9.7600000000000006E-2</v>
      </c>
      <c r="MBD39" s="32">
        <f t="shared" si="154"/>
        <v>9.7600000000000006E-2</v>
      </c>
      <c r="MBE39" s="32">
        <f t="shared" si="154"/>
        <v>9.7600000000000006E-2</v>
      </c>
      <c r="MBF39" s="32">
        <f t="shared" si="154"/>
        <v>9.7600000000000006E-2</v>
      </c>
      <c r="MBG39" s="32">
        <f t="shared" si="154"/>
        <v>9.7600000000000006E-2</v>
      </c>
      <c r="MBH39" s="32">
        <f t="shared" si="154"/>
        <v>9.7600000000000006E-2</v>
      </c>
      <c r="MBI39" s="32">
        <f t="shared" si="154"/>
        <v>9.7600000000000006E-2</v>
      </c>
      <c r="MBJ39" s="32">
        <f t="shared" si="154"/>
        <v>9.7600000000000006E-2</v>
      </c>
      <c r="MBK39" s="32">
        <f t="shared" si="154"/>
        <v>9.7600000000000006E-2</v>
      </c>
      <c r="MBL39" s="32">
        <f t="shared" si="154"/>
        <v>9.7600000000000006E-2</v>
      </c>
      <c r="MBM39" s="32">
        <f t="shared" si="154"/>
        <v>9.7600000000000006E-2</v>
      </c>
      <c r="MBN39" s="32">
        <f t="shared" si="154"/>
        <v>9.7600000000000006E-2</v>
      </c>
      <c r="MBO39" s="32">
        <f t="shared" si="154"/>
        <v>9.7600000000000006E-2</v>
      </c>
      <c r="MBP39" s="32">
        <f t="shared" si="154"/>
        <v>9.7600000000000006E-2</v>
      </c>
      <c r="MBQ39" s="32">
        <f t="shared" si="154"/>
        <v>9.7600000000000006E-2</v>
      </c>
      <c r="MBR39" s="32">
        <f t="shared" si="154"/>
        <v>9.7600000000000006E-2</v>
      </c>
      <c r="MBS39" s="32">
        <f t="shared" si="154"/>
        <v>9.7600000000000006E-2</v>
      </c>
      <c r="MBT39" s="32">
        <f t="shared" si="154"/>
        <v>9.7600000000000006E-2</v>
      </c>
      <c r="MBU39" s="32">
        <f t="shared" si="154"/>
        <v>9.7600000000000006E-2</v>
      </c>
      <c r="MBV39" s="32">
        <f t="shared" si="154"/>
        <v>9.7600000000000006E-2</v>
      </c>
      <c r="MBW39" s="32">
        <f t="shared" si="154"/>
        <v>9.7600000000000006E-2</v>
      </c>
      <c r="MBX39" s="32">
        <f t="shared" si="154"/>
        <v>9.7600000000000006E-2</v>
      </c>
      <c r="MBY39" s="32">
        <f t="shared" si="154"/>
        <v>9.7600000000000006E-2</v>
      </c>
      <c r="MBZ39" s="32">
        <f t="shared" si="154"/>
        <v>9.7600000000000006E-2</v>
      </c>
      <c r="MCA39" s="32">
        <f t="shared" si="154"/>
        <v>9.7600000000000006E-2</v>
      </c>
      <c r="MCB39" s="32">
        <f t="shared" si="154"/>
        <v>9.7600000000000006E-2</v>
      </c>
      <c r="MCC39" s="32">
        <f t="shared" si="154"/>
        <v>9.7600000000000006E-2</v>
      </c>
      <c r="MCD39" s="32">
        <f t="shared" ref="MCD39:MEO39" si="155">MCC39</f>
        <v>9.7600000000000006E-2</v>
      </c>
      <c r="MCE39" s="32">
        <f t="shared" si="155"/>
        <v>9.7600000000000006E-2</v>
      </c>
      <c r="MCF39" s="32">
        <f t="shared" si="155"/>
        <v>9.7600000000000006E-2</v>
      </c>
      <c r="MCG39" s="32">
        <f t="shared" si="155"/>
        <v>9.7600000000000006E-2</v>
      </c>
      <c r="MCH39" s="32">
        <f t="shared" si="155"/>
        <v>9.7600000000000006E-2</v>
      </c>
      <c r="MCI39" s="32">
        <f t="shared" si="155"/>
        <v>9.7600000000000006E-2</v>
      </c>
      <c r="MCJ39" s="32">
        <f t="shared" si="155"/>
        <v>9.7600000000000006E-2</v>
      </c>
      <c r="MCK39" s="32">
        <f t="shared" si="155"/>
        <v>9.7600000000000006E-2</v>
      </c>
      <c r="MCL39" s="32">
        <f t="shared" si="155"/>
        <v>9.7600000000000006E-2</v>
      </c>
      <c r="MCM39" s="32">
        <f t="shared" si="155"/>
        <v>9.7600000000000006E-2</v>
      </c>
      <c r="MCN39" s="32">
        <f t="shared" si="155"/>
        <v>9.7600000000000006E-2</v>
      </c>
      <c r="MCO39" s="32">
        <f t="shared" si="155"/>
        <v>9.7600000000000006E-2</v>
      </c>
      <c r="MCP39" s="32">
        <f t="shared" si="155"/>
        <v>9.7600000000000006E-2</v>
      </c>
      <c r="MCQ39" s="32">
        <f t="shared" si="155"/>
        <v>9.7600000000000006E-2</v>
      </c>
      <c r="MCR39" s="32">
        <f t="shared" si="155"/>
        <v>9.7600000000000006E-2</v>
      </c>
      <c r="MCS39" s="32">
        <f t="shared" si="155"/>
        <v>9.7600000000000006E-2</v>
      </c>
      <c r="MCT39" s="32">
        <f t="shared" si="155"/>
        <v>9.7600000000000006E-2</v>
      </c>
      <c r="MCU39" s="32">
        <f t="shared" si="155"/>
        <v>9.7600000000000006E-2</v>
      </c>
      <c r="MCV39" s="32">
        <f t="shared" si="155"/>
        <v>9.7600000000000006E-2</v>
      </c>
      <c r="MCW39" s="32">
        <f t="shared" si="155"/>
        <v>9.7600000000000006E-2</v>
      </c>
      <c r="MCX39" s="32">
        <f t="shared" si="155"/>
        <v>9.7600000000000006E-2</v>
      </c>
      <c r="MCY39" s="32">
        <f t="shared" si="155"/>
        <v>9.7600000000000006E-2</v>
      </c>
      <c r="MCZ39" s="32">
        <f t="shared" si="155"/>
        <v>9.7600000000000006E-2</v>
      </c>
      <c r="MDA39" s="32">
        <f t="shared" si="155"/>
        <v>9.7600000000000006E-2</v>
      </c>
      <c r="MDB39" s="32">
        <f t="shared" si="155"/>
        <v>9.7600000000000006E-2</v>
      </c>
      <c r="MDC39" s="32">
        <f t="shared" si="155"/>
        <v>9.7600000000000006E-2</v>
      </c>
      <c r="MDD39" s="32">
        <f t="shared" si="155"/>
        <v>9.7600000000000006E-2</v>
      </c>
      <c r="MDE39" s="32">
        <f t="shared" si="155"/>
        <v>9.7600000000000006E-2</v>
      </c>
      <c r="MDF39" s="32">
        <f t="shared" si="155"/>
        <v>9.7600000000000006E-2</v>
      </c>
      <c r="MDG39" s="32">
        <f t="shared" si="155"/>
        <v>9.7600000000000006E-2</v>
      </c>
      <c r="MDH39" s="32">
        <f t="shared" si="155"/>
        <v>9.7600000000000006E-2</v>
      </c>
      <c r="MDI39" s="32">
        <f t="shared" si="155"/>
        <v>9.7600000000000006E-2</v>
      </c>
      <c r="MDJ39" s="32">
        <f t="shared" si="155"/>
        <v>9.7600000000000006E-2</v>
      </c>
      <c r="MDK39" s="32">
        <f t="shared" si="155"/>
        <v>9.7600000000000006E-2</v>
      </c>
      <c r="MDL39" s="32">
        <f t="shared" si="155"/>
        <v>9.7600000000000006E-2</v>
      </c>
      <c r="MDM39" s="32">
        <f t="shared" si="155"/>
        <v>9.7600000000000006E-2</v>
      </c>
      <c r="MDN39" s="32">
        <f t="shared" si="155"/>
        <v>9.7600000000000006E-2</v>
      </c>
      <c r="MDO39" s="32">
        <f t="shared" si="155"/>
        <v>9.7600000000000006E-2</v>
      </c>
      <c r="MDP39" s="32">
        <f t="shared" si="155"/>
        <v>9.7600000000000006E-2</v>
      </c>
      <c r="MDQ39" s="32">
        <f t="shared" si="155"/>
        <v>9.7600000000000006E-2</v>
      </c>
      <c r="MDR39" s="32">
        <f t="shared" si="155"/>
        <v>9.7600000000000006E-2</v>
      </c>
      <c r="MDS39" s="32">
        <f t="shared" si="155"/>
        <v>9.7600000000000006E-2</v>
      </c>
      <c r="MDT39" s="32">
        <f t="shared" si="155"/>
        <v>9.7600000000000006E-2</v>
      </c>
      <c r="MDU39" s="32">
        <f t="shared" si="155"/>
        <v>9.7600000000000006E-2</v>
      </c>
      <c r="MDV39" s="32">
        <f t="shared" si="155"/>
        <v>9.7600000000000006E-2</v>
      </c>
      <c r="MDW39" s="32">
        <f t="shared" si="155"/>
        <v>9.7600000000000006E-2</v>
      </c>
      <c r="MDX39" s="32">
        <f t="shared" si="155"/>
        <v>9.7600000000000006E-2</v>
      </c>
      <c r="MDY39" s="32">
        <f t="shared" si="155"/>
        <v>9.7600000000000006E-2</v>
      </c>
      <c r="MDZ39" s="32">
        <f t="shared" si="155"/>
        <v>9.7600000000000006E-2</v>
      </c>
      <c r="MEA39" s="32">
        <f t="shared" si="155"/>
        <v>9.7600000000000006E-2</v>
      </c>
      <c r="MEB39" s="32">
        <f t="shared" si="155"/>
        <v>9.7600000000000006E-2</v>
      </c>
      <c r="MEC39" s="32">
        <f t="shared" si="155"/>
        <v>9.7600000000000006E-2</v>
      </c>
      <c r="MED39" s="32">
        <f t="shared" si="155"/>
        <v>9.7600000000000006E-2</v>
      </c>
      <c r="MEE39" s="32">
        <f t="shared" si="155"/>
        <v>9.7600000000000006E-2</v>
      </c>
      <c r="MEF39" s="32">
        <f t="shared" si="155"/>
        <v>9.7600000000000006E-2</v>
      </c>
      <c r="MEG39" s="32">
        <f t="shared" si="155"/>
        <v>9.7600000000000006E-2</v>
      </c>
      <c r="MEH39" s="32">
        <f t="shared" si="155"/>
        <v>9.7600000000000006E-2</v>
      </c>
      <c r="MEI39" s="32">
        <f t="shared" si="155"/>
        <v>9.7600000000000006E-2</v>
      </c>
      <c r="MEJ39" s="32">
        <f t="shared" si="155"/>
        <v>9.7600000000000006E-2</v>
      </c>
      <c r="MEK39" s="32">
        <f t="shared" si="155"/>
        <v>9.7600000000000006E-2</v>
      </c>
      <c r="MEL39" s="32">
        <f t="shared" si="155"/>
        <v>9.7600000000000006E-2</v>
      </c>
      <c r="MEM39" s="32">
        <f t="shared" si="155"/>
        <v>9.7600000000000006E-2</v>
      </c>
      <c r="MEN39" s="32">
        <f t="shared" si="155"/>
        <v>9.7600000000000006E-2</v>
      </c>
      <c r="MEO39" s="32">
        <f t="shared" si="155"/>
        <v>9.7600000000000006E-2</v>
      </c>
      <c r="MEP39" s="32">
        <f t="shared" ref="MEP39:MHA39" si="156">MEO39</f>
        <v>9.7600000000000006E-2</v>
      </c>
      <c r="MEQ39" s="32">
        <f t="shared" si="156"/>
        <v>9.7600000000000006E-2</v>
      </c>
      <c r="MER39" s="32">
        <f t="shared" si="156"/>
        <v>9.7600000000000006E-2</v>
      </c>
      <c r="MES39" s="32">
        <f t="shared" si="156"/>
        <v>9.7600000000000006E-2</v>
      </c>
      <c r="MET39" s="32">
        <f t="shared" si="156"/>
        <v>9.7600000000000006E-2</v>
      </c>
      <c r="MEU39" s="32">
        <f t="shared" si="156"/>
        <v>9.7600000000000006E-2</v>
      </c>
      <c r="MEV39" s="32">
        <f t="shared" si="156"/>
        <v>9.7600000000000006E-2</v>
      </c>
      <c r="MEW39" s="32">
        <f t="shared" si="156"/>
        <v>9.7600000000000006E-2</v>
      </c>
      <c r="MEX39" s="32">
        <f t="shared" si="156"/>
        <v>9.7600000000000006E-2</v>
      </c>
      <c r="MEY39" s="32">
        <f t="shared" si="156"/>
        <v>9.7600000000000006E-2</v>
      </c>
      <c r="MEZ39" s="32">
        <f t="shared" si="156"/>
        <v>9.7600000000000006E-2</v>
      </c>
      <c r="MFA39" s="32">
        <f t="shared" si="156"/>
        <v>9.7600000000000006E-2</v>
      </c>
      <c r="MFB39" s="32">
        <f t="shared" si="156"/>
        <v>9.7600000000000006E-2</v>
      </c>
      <c r="MFC39" s="32">
        <f t="shared" si="156"/>
        <v>9.7600000000000006E-2</v>
      </c>
      <c r="MFD39" s="32">
        <f t="shared" si="156"/>
        <v>9.7600000000000006E-2</v>
      </c>
      <c r="MFE39" s="32">
        <f t="shared" si="156"/>
        <v>9.7600000000000006E-2</v>
      </c>
      <c r="MFF39" s="32">
        <f t="shared" si="156"/>
        <v>9.7600000000000006E-2</v>
      </c>
      <c r="MFG39" s="32">
        <f t="shared" si="156"/>
        <v>9.7600000000000006E-2</v>
      </c>
      <c r="MFH39" s="32">
        <f t="shared" si="156"/>
        <v>9.7600000000000006E-2</v>
      </c>
      <c r="MFI39" s="32">
        <f t="shared" si="156"/>
        <v>9.7600000000000006E-2</v>
      </c>
      <c r="MFJ39" s="32">
        <f t="shared" si="156"/>
        <v>9.7600000000000006E-2</v>
      </c>
      <c r="MFK39" s="32">
        <f t="shared" si="156"/>
        <v>9.7600000000000006E-2</v>
      </c>
      <c r="MFL39" s="32">
        <f t="shared" si="156"/>
        <v>9.7600000000000006E-2</v>
      </c>
      <c r="MFM39" s="32">
        <f t="shared" si="156"/>
        <v>9.7600000000000006E-2</v>
      </c>
      <c r="MFN39" s="32">
        <f t="shared" si="156"/>
        <v>9.7600000000000006E-2</v>
      </c>
      <c r="MFO39" s="32">
        <f t="shared" si="156"/>
        <v>9.7600000000000006E-2</v>
      </c>
      <c r="MFP39" s="32">
        <f t="shared" si="156"/>
        <v>9.7600000000000006E-2</v>
      </c>
      <c r="MFQ39" s="32">
        <f t="shared" si="156"/>
        <v>9.7600000000000006E-2</v>
      </c>
      <c r="MFR39" s="32">
        <f t="shared" si="156"/>
        <v>9.7600000000000006E-2</v>
      </c>
      <c r="MFS39" s="32">
        <f t="shared" si="156"/>
        <v>9.7600000000000006E-2</v>
      </c>
      <c r="MFT39" s="32">
        <f t="shared" si="156"/>
        <v>9.7600000000000006E-2</v>
      </c>
      <c r="MFU39" s="32">
        <f t="shared" si="156"/>
        <v>9.7600000000000006E-2</v>
      </c>
      <c r="MFV39" s="32">
        <f t="shared" si="156"/>
        <v>9.7600000000000006E-2</v>
      </c>
      <c r="MFW39" s="32">
        <f t="shared" si="156"/>
        <v>9.7600000000000006E-2</v>
      </c>
      <c r="MFX39" s="32">
        <f t="shared" si="156"/>
        <v>9.7600000000000006E-2</v>
      </c>
      <c r="MFY39" s="32">
        <f t="shared" si="156"/>
        <v>9.7600000000000006E-2</v>
      </c>
      <c r="MFZ39" s="32">
        <f t="shared" si="156"/>
        <v>9.7600000000000006E-2</v>
      </c>
      <c r="MGA39" s="32">
        <f t="shared" si="156"/>
        <v>9.7600000000000006E-2</v>
      </c>
      <c r="MGB39" s="32">
        <f t="shared" si="156"/>
        <v>9.7600000000000006E-2</v>
      </c>
      <c r="MGC39" s="32">
        <f t="shared" si="156"/>
        <v>9.7600000000000006E-2</v>
      </c>
      <c r="MGD39" s="32">
        <f t="shared" si="156"/>
        <v>9.7600000000000006E-2</v>
      </c>
      <c r="MGE39" s="32">
        <f t="shared" si="156"/>
        <v>9.7600000000000006E-2</v>
      </c>
      <c r="MGF39" s="32">
        <f t="shared" si="156"/>
        <v>9.7600000000000006E-2</v>
      </c>
      <c r="MGG39" s="32">
        <f t="shared" si="156"/>
        <v>9.7600000000000006E-2</v>
      </c>
      <c r="MGH39" s="32">
        <f t="shared" si="156"/>
        <v>9.7600000000000006E-2</v>
      </c>
      <c r="MGI39" s="32">
        <f t="shared" si="156"/>
        <v>9.7600000000000006E-2</v>
      </c>
      <c r="MGJ39" s="32">
        <f t="shared" si="156"/>
        <v>9.7600000000000006E-2</v>
      </c>
      <c r="MGK39" s="32">
        <f t="shared" si="156"/>
        <v>9.7600000000000006E-2</v>
      </c>
      <c r="MGL39" s="32">
        <f t="shared" si="156"/>
        <v>9.7600000000000006E-2</v>
      </c>
      <c r="MGM39" s="32">
        <f t="shared" si="156"/>
        <v>9.7600000000000006E-2</v>
      </c>
      <c r="MGN39" s="32">
        <f t="shared" si="156"/>
        <v>9.7600000000000006E-2</v>
      </c>
      <c r="MGO39" s="32">
        <f t="shared" si="156"/>
        <v>9.7600000000000006E-2</v>
      </c>
      <c r="MGP39" s="32">
        <f t="shared" si="156"/>
        <v>9.7600000000000006E-2</v>
      </c>
      <c r="MGQ39" s="32">
        <f t="shared" si="156"/>
        <v>9.7600000000000006E-2</v>
      </c>
      <c r="MGR39" s="32">
        <f t="shared" si="156"/>
        <v>9.7600000000000006E-2</v>
      </c>
      <c r="MGS39" s="32">
        <f t="shared" si="156"/>
        <v>9.7600000000000006E-2</v>
      </c>
      <c r="MGT39" s="32">
        <f t="shared" si="156"/>
        <v>9.7600000000000006E-2</v>
      </c>
      <c r="MGU39" s="32">
        <f t="shared" si="156"/>
        <v>9.7600000000000006E-2</v>
      </c>
      <c r="MGV39" s="32">
        <f t="shared" si="156"/>
        <v>9.7600000000000006E-2</v>
      </c>
      <c r="MGW39" s="32">
        <f t="shared" si="156"/>
        <v>9.7600000000000006E-2</v>
      </c>
      <c r="MGX39" s="32">
        <f t="shared" si="156"/>
        <v>9.7600000000000006E-2</v>
      </c>
      <c r="MGY39" s="32">
        <f t="shared" si="156"/>
        <v>9.7600000000000006E-2</v>
      </c>
      <c r="MGZ39" s="32">
        <f t="shared" si="156"/>
        <v>9.7600000000000006E-2</v>
      </c>
      <c r="MHA39" s="32">
        <f t="shared" si="156"/>
        <v>9.7600000000000006E-2</v>
      </c>
      <c r="MHB39" s="32">
        <f t="shared" ref="MHB39:MJM39" si="157">MHA39</f>
        <v>9.7600000000000006E-2</v>
      </c>
      <c r="MHC39" s="32">
        <f t="shared" si="157"/>
        <v>9.7600000000000006E-2</v>
      </c>
      <c r="MHD39" s="32">
        <f t="shared" si="157"/>
        <v>9.7600000000000006E-2</v>
      </c>
      <c r="MHE39" s="32">
        <f t="shared" si="157"/>
        <v>9.7600000000000006E-2</v>
      </c>
      <c r="MHF39" s="32">
        <f t="shared" si="157"/>
        <v>9.7600000000000006E-2</v>
      </c>
      <c r="MHG39" s="32">
        <f t="shared" si="157"/>
        <v>9.7600000000000006E-2</v>
      </c>
      <c r="MHH39" s="32">
        <f t="shared" si="157"/>
        <v>9.7600000000000006E-2</v>
      </c>
      <c r="MHI39" s="32">
        <f t="shared" si="157"/>
        <v>9.7600000000000006E-2</v>
      </c>
      <c r="MHJ39" s="32">
        <f t="shared" si="157"/>
        <v>9.7600000000000006E-2</v>
      </c>
      <c r="MHK39" s="32">
        <f t="shared" si="157"/>
        <v>9.7600000000000006E-2</v>
      </c>
      <c r="MHL39" s="32">
        <f t="shared" si="157"/>
        <v>9.7600000000000006E-2</v>
      </c>
      <c r="MHM39" s="32">
        <f t="shared" si="157"/>
        <v>9.7600000000000006E-2</v>
      </c>
      <c r="MHN39" s="32">
        <f t="shared" si="157"/>
        <v>9.7600000000000006E-2</v>
      </c>
      <c r="MHO39" s="32">
        <f t="shared" si="157"/>
        <v>9.7600000000000006E-2</v>
      </c>
      <c r="MHP39" s="32">
        <f t="shared" si="157"/>
        <v>9.7600000000000006E-2</v>
      </c>
      <c r="MHQ39" s="32">
        <f t="shared" si="157"/>
        <v>9.7600000000000006E-2</v>
      </c>
      <c r="MHR39" s="32">
        <f t="shared" si="157"/>
        <v>9.7600000000000006E-2</v>
      </c>
      <c r="MHS39" s="32">
        <f t="shared" si="157"/>
        <v>9.7600000000000006E-2</v>
      </c>
      <c r="MHT39" s="32">
        <f t="shared" si="157"/>
        <v>9.7600000000000006E-2</v>
      </c>
      <c r="MHU39" s="32">
        <f t="shared" si="157"/>
        <v>9.7600000000000006E-2</v>
      </c>
      <c r="MHV39" s="32">
        <f t="shared" si="157"/>
        <v>9.7600000000000006E-2</v>
      </c>
      <c r="MHW39" s="32">
        <f t="shared" si="157"/>
        <v>9.7600000000000006E-2</v>
      </c>
      <c r="MHX39" s="32">
        <f t="shared" si="157"/>
        <v>9.7600000000000006E-2</v>
      </c>
      <c r="MHY39" s="32">
        <f t="shared" si="157"/>
        <v>9.7600000000000006E-2</v>
      </c>
      <c r="MHZ39" s="32">
        <f t="shared" si="157"/>
        <v>9.7600000000000006E-2</v>
      </c>
      <c r="MIA39" s="32">
        <f t="shared" si="157"/>
        <v>9.7600000000000006E-2</v>
      </c>
      <c r="MIB39" s="32">
        <f t="shared" si="157"/>
        <v>9.7600000000000006E-2</v>
      </c>
      <c r="MIC39" s="32">
        <f t="shared" si="157"/>
        <v>9.7600000000000006E-2</v>
      </c>
      <c r="MID39" s="32">
        <f t="shared" si="157"/>
        <v>9.7600000000000006E-2</v>
      </c>
      <c r="MIE39" s="32">
        <f t="shared" si="157"/>
        <v>9.7600000000000006E-2</v>
      </c>
      <c r="MIF39" s="32">
        <f t="shared" si="157"/>
        <v>9.7600000000000006E-2</v>
      </c>
      <c r="MIG39" s="32">
        <f t="shared" si="157"/>
        <v>9.7600000000000006E-2</v>
      </c>
      <c r="MIH39" s="32">
        <f t="shared" si="157"/>
        <v>9.7600000000000006E-2</v>
      </c>
      <c r="MII39" s="32">
        <f t="shared" si="157"/>
        <v>9.7600000000000006E-2</v>
      </c>
      <c r="MIJ39" s="32">
        <f t="shared" si="157"/>
        <v>9.7600000000000006E-2</v>
      </c>
      <c r="MIK39" s="32">
        <f t="shared" si="157"/>
        <v>9.7600000000000006E-2</v>
      </c>
      <c r="MIL39" s="32">
        <f t="shared" si="157"/>
        <v>9.7600000000000006E-2</v>
      </c>
      <c r="MIM39" s="32">
        <f t="shared" si="157"/>
        <v>9.7600000000000006E-2</v>
      </c>
      <c r="MIN39" s="32">
        <f t="shared" si="157"/>
        <v>9.7600000000000006E-2</v>
      </c>
      <c r="MIO39" s="32">
        <f t="shared" si="157"/>
        <v>9.7600000000000006E-2</v>
      </c>
      <c r="MIP39" s="32">
        <f t="shared" si="157"/>
        <v>9.7600000000000006E-2</v>
      </c>
      <c r="MIQ39" s="32">
        <f t="shared" si="157"/>
        <v>9.7600000000000006E-2</v>
      </c>
      <c r="MIR39" s="32">
        <f t="shared" si="157"/>
        <v>9.7600000000000006E-2</v>
      </c>
      <c r="MIS39" s="32">
        <f t="shared" si="157"/>
        <v>9.7600000000000006E-2</v>
      </c>
      <c r="MIT39" s="32">
        <f t="shared" si="157"/>
        <v>9.7600000000000006E-2</v>
      </c>
      <c r="MIU39" s="32">
        <f t="shared" si="157"/>
        <v>9.7600000000000006E-2</v>
      </c>
      <c r="MIV39" s="32">
        <f t="shared" si="157"/>
        <v>9.7600000000000006E-2</v>
      </c>
      <c r="MIW39" s="32">
        <f t="shared" si="157"/>
        <v>9.7600000000000006E-2</v>
      </c>
      <c r="MIX39" s="32">
        <f t="shared" si="157"/>
        <v>9.7600000000000006E-2</v>
      </c>
      <c r="MIY39" s="32">
        <f t="shared" si="157"/>
        <v>9.7600000000000006E-2</v>
      </c>
      <c r="MIZ39" s="32">
        <f t="shared" si="157"/>
        <v>9.7600000000000006E-2</v>
      </c>
      <c r="MJA39" s="32">
        <f t="shared" si="157"/>
        <v>9.7600000000000006E-2</v>
      </c>
      <c r="MJB39" s="32">
        <f t="shared" si="157"/>
        <v>9.7600000000000006E-2</v>
      </c>
      <c r="MJC39" s="32">
        <f t="shared" si="157"/>
        <v>9.7600000000000006E-2</v>
      </c>
      <c r="MJD39" s="32">
        <f t="shared" si="157"/>
        <v>9.7600000000000006E-2</v>
      </c>
      <c r="MJE39" s="32">
        <f t="shared" si="157"/>
        <v>9.7600000000000006E-2</v>
      </c>
      <c r="MJF39" s="32">
        <f t="shared" si="157"/>
        <v>9.7600000000000006E-2</v>
      </c>
      <c r="MJG39" s="32">
        <f t="shared" si="157"/>
        <v>9.7600000000000006E-2</v>
      </c>
      <c r="MJH39" s="32">
        <f t="shared" si="157"/>
        <v>9.7600000000000006E-2</v>
      </c>
      <c r="MJI39" s="32">
        <f t="shared" si="157"/>
        <v>9.7600000000000006E-2</v>
      </c>
      <c r="MJJ39" s="32">
        <f t="shared" si="157"/>
        <v>9.7600000000000006E-2</v>
      </c>
      <c r="MJK39" s="32">
        <f t="shared" si="157"/>
        <v>9.7600000000000006E-2</v>
      </c>
      <c r="MJL39" s="32">
        <f t="shared" si="157"/>
        <v>9.7600000000000006E-2</v>
      </c>
      <c r="MJM39" s="32">
        <f t="shared" si="157"/>
        <v>9.7600000000000006E-2</v>
      </c>
      <c r="MJN39" s="32">
        <f t="shared" ref="MJN39:MLY39" si="158">MJM39</f>
        <v>9.7600000000000006E-2</v>
      </c>
      <c r="MJO39" s="32">
        <f t="shared" si="158"/>
        <v>9.7600000000000006E-2</v>
      </c>
      <c r="MJP39" s="32">
        <f t="shared" si="158"/>
        <v>9.7600000000000006E-2</v>
      </c>
      <c r="MJQ39" s="32">
        <f t="shared" si="158"/>
        <v>9.7600000000000006E-2</v>
      </c>
      <c r="MJR39" s="32">
        <f t="shared" si="158"/>
        <v>9.7600000000000006E-2</v>
      </c>
      <c r="MJS39" s="32">
        <f t="shared" si="158"/>
        <v>9.7600000000000006E-2</v>
      </c>
      <c r="MJT39" s="32">
        <f t="shared" si="158"/>
        <v>9.7600000000000006E-2</v>
      </c>
      <c r="MJU39" s="32">
        <f t="shared" si="158"/>
        <v>9.7600000000000006E-2</v>
      </c>
      <c r="MJV39" s="32">
        <f t="shared" si="158"/>
        <v>9.7600000000000006E-2</v>
      </c>
      <c r="MJW39" s="32">
        <f t="shared" si="158"/>
        <v>9.7600000000000006E-2</v>
      </c>
      <c r="MJX39" s="32">
        <f t="shared" si="158"/>
        <v>9.7600000000000006E-2</v>
      </c>
      <c r="MJY39" s="32">
        <f t="shared" si="158"/>
        <v>9.7600000000000006E-2</v>
      </c>
      <c r="MJZ39" s="32">
        <f t="shared" si="158"/>
        <v>9.7600000000000006E-2</v>
      </c>
      <c r="MKA39" s="32">
        <f t="shared" si="158"/>
        <v>9.7600000000000006E-2</v>
      </c>
      <c r="MKB39" s="32">
        <f t="shared" si="158"/>
        <v>9.7600000000000006E-2</v>
      </c>
      <c r="MKC39" s="32">
        <f t="shared" si="158"/>
        <v>9.7600000000000006E-2</v>
      </c>
      <c r="MKD39" s="32">
        <f t="shared" si="158"/>
        <v>9.7600000000000006E-2</v>
      </c>
      <c r="MKE39" s="32">
        <f t="shared" si="158"/>
        <v>9.7600000000000006E-2</v>
      </c>
      <c r="MKF39" s="32">
        <f t="shared" si="158"/>
        <v>9.7600000000000006E-2</v>
      </c>
      <c r="MKG39" s="32">
        <f t="shared" si="158"/>
        <v>9.7600000000000006E-2</v>
      </c>
      <c r="MKH39" s="32">
        <f t="shared" si="158"/>
        <v>9.7600000000000006E-2</v>
      </c>
      <c r="MKI39" s="32">
        <f t="shared" si="158"/>
        <v>9.7600000000000006E-2</v>
      </c>
      <c r="MKJ39" s="32">
        <f t="shared" si="158"/>
        <v>9.7600000000000006E-2</v>
      </c>
      <c r="MKK39" s="32">
        <f t="shared" si="158"/>
        <v>9.7600000000000006E-2</v>
      </c>
      <c r="MKL39" s="32">
        <f t="shared" si="158"/>
        <v>9.7600000000000006E-2</v>
      </c>
      <c r="MKM39" s="32">
        <f t="shared" si="158"/>
        <v>9.7600000000000006E-2</v>
      </c>
      <c r="MKN39" s="32">
        <f t="shared" si="158"/>
        <v>9.7600000000000006E-2</v>
      </c>
      <c r="MKO39" s="32">
        <f t="shared" si="158"/>
        <v>9.7600000000000006E-2</v>
      </c>
      <c r="MKP39" s="32">
        <f t="shared" si="158"/>
        <v>9.7600000000000006E-2</v>
      </c>
      <c r="MKQ39" s="32">
        <f t="shared" si="158"/>
        <v>9.7600000000000006E-2</v>
      </c>
      <c r="MKR39" s="32">
        <f t="shared" si="158"/>
        <v>9.7600000000000006E-2</v>
      </c>
      <c r="MKS39" s="32">
        <f t="shared" si="158"/>
        <v>9.7600000000000006E-2</v>
      </c>
      <c r="MKT39" s="32">
        <f t="shared" si="158"/>
        <v>9.7600000000000006E-2</v>
      </c>
      <c r="MKU39" s="32">
        <f t="shared" si="158"/>
        <v>9.7600000000000006E-2</v>
      </c>
      <c r="MKV39" s="32">
        <f t="shared" si="158"/>
        <v>9.7600000000000006E-2</v>
      </c>
      <c r="MKW39" s="32">
        <f t="shared" si="158"/>
        <v>9.7600000000000006E-2</v>
      </c>
      <c r="MKX39" s="32">
        <f t="shared" si="158"/>
        <v>9.7600000000000006E-2</v>
      </c>
      <c r="MKY39" s="32">
        <f t="shared" si="158"/>
        <v>9.7600000000000006E-2</v>
      </c>
      <c r="MKZ39" s="32">
        <f t="shared" si="158"/>
        <v>9.7600000000000006E-2</v>
      </c>
      <c r="MLA39" s="32">
        <f t="shared" si="158"/>
        <v>9.7600000000000006E-2</v>
      </c>
      <c r="MLB39" s="32">
        <f t="shared" si="158"/>
        <v>9.7600000000000006E-2</v>
      </c>
      <c r="MLC39" s="32">
        <f t="shared" si="158"/>
        <v>9.7600000000000006E-2</v>
      </c>
      <c r="MLD39" s="32">
        <f t="shared" si="158"/>
        <v>9.7600000000000006E-2</v>
      </c>
      <c r="MLE39" s="32">
        <f t="shared" si="158"/>
        <v>9.7600000000000006E-2</v>
      </c>
      <c r="MLF39" s="32">
        <f t="shared" si="158"/>
        <v>9.7600000000000006E-2</v>
      </c>
      <c r="MLG39" s="32">
        <f t="shared" si="158"/>
        <v>9.7600000000000006E-2</v>
      </c>
      <c r="MLH39" s="32">
        <f t="shared" si="158"/>
        <v>9.7600000000000006E-2</v>
      </c>
      <c r="MLI39" s="32">
        <f t="shared" si="158"/>
        <v>9.7600000000000006E-2</v>
      </c>
      <c r="MLJ39" s="32">
        <f t="shared" si="158"/>
        <v>9.7600000000000006E-2</v>
      </c>
      <c r="MLK39" s="32">
        <f t="shared" si="158"/>
        <v>9.7600000000000006E-2</v>
      </c>
      <c r="MLL39" s="32">
        <f t="shared" si="158"/>
        <v>9.7600000000000006E-2</v>
      </c>
      <c r="MLM39" s="32">
        <f t="shared" si="158"/>
        <v>9.7600000000000006E-2</v>
      </c>
      <c r="MLN39" s="32">
        <f t="shared" si="158"/>
        <v>9.7600000000000006E-2</v>
      </c>
      <c r="MLO39" s="32">
        <f t="shared" si="158"/>
        <v>9.7600000000000006E-2</v>
      </c>
      <c r="MLP39" s="32">
        <f t="shared" si="158"/>
        <v>9.7600000000000006E-2</v>
      </c>
      <c r="MLQ39" s="32">
        <f t="shared" si="158"/>
        <v>9.7600000000000006E-2</v>
      </c>
      <c r="MLR39" s="32">
        <f t="shared" si="158"/>
        <v>9.7600000000000006E-2</v>
      </c>
      <c r="MLS39" s="32">
        <f t="shared" si="158"/>
        <v>9.7600000000000006E-2</v>
      </c>
      <c r="MLT39" s="32">
        <f t="shared" si="158"/>
        <v>9.7600000000000006E-2</v>
      </c>
      <c r="MLU39" s="32">
        <f t="shared" si="158"/>
        <v>9.7600000000000006E-2</v>
      </c>
      <c r="MLV39" s="32">
        <f t="shared" si="158"/>
        <v>9.7600000000000006E-2</v>
      </c>
      <c r="MLW39" s="32">
        <f t="shared" si="158"/>
        <v>9.7600000000000006E-2</v>
      </c>
      <c r="MLX39" s="32">
        <f t="shared" si="158"/>
        <v>9.7600000000000006E-2</v>
      </c>
      <c r="MLY39" s="32">
        <f t="shared" si="158"/>
        <v>9.7600000000000006E-2</v>
      </c>
      <c r="MLZ39" s="32">
        <f t="shared" ref="MLZ39:MOK39" si="159">MLY39</f>
        <v>9.7600000000000006E-2</v>
      </c>
      <c r="MMA39" s="32">
        <f t="shared" si="159"/>
        <v>9.7600000000000006E-2</v>
      </c>
      <c r="MMB39" s="32">
        <f t="shared" si="159"/>
        <v>9.7600000000000006E-2</v>
      </c>
      <c r="MMC39" s="32">
        <f t="shared" si="159"/>
        <v>9.7600000000000006E-2</v>
      </c>
      <c r="MMD39" s="32">
        <f t="shared" si="159"/>
        <v>9.7600000000000006E-2</v>
      </c>
      <c r="MME39" s="32">
        <f t="shared" si="159"/>
        <v>9.7600000000000006E-2</v>
      </c>
      <c r="MMF39" s="32">
        <f t="shared" si="159"/>
        <v>9.7600000000000006E-2</v>
      </c>
      <c r="MMG39" s="32">
        <f t="shared" si="159"/>
        <v>9.7600000000000006E-2</v>
      </c>
      <c r="MMH39" s="32">
        <f t="shared" si="159"/>
        <v>9.7600000000000006E-2</v>
      </c>
      <c r="MMI39" s="32">
        <f t="shared" si="159"/>
        <v>9.7600000000000006E-2</v>
      </c>
      <c r="MMJ39" s="32">
        <f t="shared" si="159"/>
        <v>9.7600000000000006E-2</v>
      </c>
      <c r="MMK39" s="32">
        <f t="shared" si="159"/>
        <v>9.7600000000000006E-2</v>
      </c>
      <c r="MML39" s="32">
        <f t="shared" si="159"/>
        <v>9.7600000000000006E-2</v>
      </c>
      <c r="MMM39" s="32">
        <f t="shared" si="159"/>
        <v>9.7600000000000006E-2</v>
      </c>
      <c r="MMN39" s="32">
        <f t="shared" si="159"/>
        <v>9.7600000000000006E-2</v>
      </c>
      <c r="MMO39" s="32">
        <f t="shared" si="159"/>
        <v>9.7600000000000006E-2</v>
      </c>
      <c r="MMP39" s="32">
        <f t="shared" si="159"/>
        <v>9.7600000000000006E-2</v>
      </c>
      <c r="MMQ39" s="32">
        <f t="shared" si="159"/>
        <v>9.7600000000000006E-2</v>
      </c>
      <c r="MMR39" s="32">
        <f t="shared" si="159"/>
        <v>9.7600000000000006E-2</v>
      </c>
      <c r="MMS39" s="32">
        <f t="shared" si="159"/>
        <v>9.7600000000000006E-2</v>
      </c>
      <c r="MMT39" s="32">
        <f t="shared" si="159"/>
        <v>9.7600000000000006E-2</v>
      </c>
      <c r="MMU39" s="32">
        <f t="shared" si="159"/>
        <v>9.7600000000000006E-2</v>
      </c>
      <c r="MMV39" s="32">
        <f t="shared" si="159"/>
        <v>9.7600000000000006E-2</v>
      </c>
      <c r="MMW39" s="32">
        <f t="shared" si="159"/>
        <v>9.7600000000000006E-2</v>
      </c>
      <c r="MMX39" s="32">
        <f t="shared" si="159"/>
        <v>9.7600000000000006E-2</v>
      </c>
      <c r="MMY39" s="32">
        <f t="shared" si="159"/>
        <v>9.7600000000000006E-2</v>
      </c>
      <c r="MMZ39" s="32">
        <f t="shared" si="159"/>
        <v>9.7600000000000006E-2</v>
      </c>
      <c r="MNA39" s="32">
        <f t="shared" si="159"/>
        <v>9.7600000000000006E-2</v>
      </c>
      <c r="MNB39" s="32">
        <f t="shared" si="159"/>
        <v>9.7600000000000006E-2</v>
      </c>
      <c r="MNC39" s="32">
        <f t="shared" si="159"/>
        <v>9.7600000000000006E-2</v>
      </c>
      <c r="MND39" s="32">
        <f t="shared" si="159"/>
        <v>9.7600000000000006E-2</v>
      </c>
      <c r="MNE39" s="32">
        <f t="shared" si="159"/>
        <v>9.7600000000000006E-2</v>
      </c>
      <c r="MNF39" s="32">
        <f t="shared" si="159"/>
        <v>9.7600000000000006E-2</v>
      </c>
      <c r="MNG39" s="32">
        <f t="shared" si="159"/>
        <v>9.7600000000000006E-2</v>
      </c>
      <c r="MNH39" s="32">
        <f t="shared" si="159"/>
        <v>9.7600000000000006E-2</v>
      </c>
      <c r="MNI39" s="32">
        <f t="shared" si="159"/>
        <v>9.7600000000000006E-2</v>
      </c>
      <c r="MNJ39" s="32">
        <f t="shared" si="159"/>
        <v>9.7600000000000006E-2</v>
      </c>
      <c r="MNK39" s="32">
        <f t="shared" si="159"/>
        <v>9.7600000000000006E-2</v>
      </c>
      <c r="MNL39" s="32">
        <f t="shared" si="159"/>
        <v>9.7600000000000006E-2</v>
      </c>
      <c r="MNM39" s="32">
        <f t="shared" si="159"/>
        <v>9.7600000000000006E-2</v>
      </c>
      <c r="MNN39" s="32">
        <f t="shared" si="159"/>
        <v>9.7600000000000006E-2</v>
      </c>
      <c r="MNO39" s="32">
        <f t="shared" si="159"/>
        <v>9.7600000000000006E-2</v>
      </c>
      <c r="MNP39" s="32">
        <f t="shared" si="159"/>
        <v>9.7600000000000006E-2</v>
      </c>
      <c r="MNQ39" s="32">
        <f t="shared" si="159"/>
        <v>9.7600000000000006E-2</v>
      </c>
      <c r="MNR39" s="32">
        <f t="shared" si="159"/>
        <v>9.7600000000000006E-2</v>
      </c>
      <c r="MNS39" s="32">
        <f t="shared" si="159"/>
        <v>9.7600000000000006E-2</v>
      </c>
      <c r="MNT39" s="32">
        <f t="shared" si="159"/>
        <v>9.7600000000000006E-2</v>
      </c>
      <c r="MNU39" s="32">
        <f t="shared" si="159"/>
        <v>9.7600000000000006E-2</v>
      </c>
      <c r="MNV39" s="32">
        <f t="shared" si="159"/>
        <v>9.7600000000000006E-2</v>
      </c>
      <c r="MNW39" s="32">
        <f t="shared" si="159"/>
        <v>9.7600000000000006E-2</v>
      </c>
      <c r="MNX39" s="32">
        <f t="shared" si="159"/>
        <v>9.7600000000000006E-2</v>
      </c>
      <c r="MNY39" s="32">
        <f t="shared" si="159"/>
        <v>9.7600000000000006E-2</v>
      </c>
      <c r="MNZ39" s="32">
        <f t="shared" si="159"/>
        <v>9.7600000000000006E-2</v>
      </c>
      <c r="MOA39" s="32">
        <f t="shared" si="159"/>
        <v>9.7600000000000006E-2</v>
      </c>
      <c r="MOB39" s="32">
        <f t="shared" si="159"/>
        <v>9.7600000000000006E-2</v>
      </c>
      <c r="MOC39" s="32">
        <f t="shared" si="159"/>
        <v>9.7600000000000006E-2</v>
      </c>
      <c r="MOD39" s="32">
        <f t="shared" si="159"/>
        <v>9.7600000000000006E-2</v>
      </c>
      <c r="MOE39" s="32">
        <f t="shared" si="159"/>
        <v>9.7600000000000006E-2</v>
      </c>
      <c r="MOF39" s="32">
        <f t="shared" si="159"/>
        <v>9.7600000000000006E-2</v>
      </c>
      <c r="MOG39" s="32">
        <f t="shared" si="159"/>
        <v>9.7600000000000006E-2</v>
      </c>
      <c r="MOH39" s="32">
        <f t="shared" si="159"/>
        <v>9.7600000000000006E-2</v>
      </c>
      <c r="MOI39" s="32">
        <f t="shared" si="159"/>
        <v>9.7600000000000006E-2</v>
      </c>
      <c r="MOJ39" s="32">
        <f t="shared" si="159"/>
        <v>9.7600000000000006E-2</v>
      </c>
      <c r="MOK39" s="32">
        <f t="shared" si="159"/>
        <v>9.7600000000000006E-2</v>
      </c>
      <c r="MOL39" s="32">
        <f t="shared" ref="MOL39:MQW39" si="160">MOK39</f>
        <v>9.7600000000000006E-2</v>
      </c>
      <c r="MOM39" s="32">
        <f t="shared" si="160"/>
        <v>9.7600000000000006E-2</v>
      </c>
      <c r="MON39" s="32">
        <f t="shared" si="160"/>
        <v>9.7600000000000006E-2</v>
      </c>
      <c r="MOO39" s="32">
        <f t="shared" si="160"/>
        <v>9.7600000000000006E-2</v>
      </c>
      <c r="MOP39" s="32">
        <f t="shared" si="160"/>
        <v>9.7600000000000006E-2</v>
      </c>
      <c r="MOQ39" s="32">
        <f t="shared" si="160"/>
        <v>9.7600000000000006E-2</v>
      </c>
      <c r="MOR39" s="32">
        <f t="shared" si="160"/>
        <v>9.7600000000000006E-2</v>
      </c>
      <c r="MOS39" s="32">
        <f t="shared" si="160"/>
        <v>9.7600000000000006E-2</v>
      </c>
      <c r="MOT39" s="32">
        <f t="shared" si="160"/>
        <v>9.7600000000000006E-2</v>
      </c>
      <c r="MOU39" s="32">
        <f t="shared" si="160"/>
        <v>9.7600000000000006E-2</v>
      </c>
      <c r="MOV39" s="32">
        <f t="shared" si="160"/>
        <v>9.7600000000000006E-2</v>
      </c>
      <c r="MOW39" s="32">
        <f t="shared" si="160"/>
        <v>9.7600000000000006E-2</v>
      </c>
      <c r="MOX39" s="32">
        <f t="shared" si="160"/>
        <v>9.7600000000000006E-2</v>
      </c>
      <c r="MOY39" s="32">
        <f t="shared" si="160"/>
        <v>9.7600000000000006E-2</v>
      </c>
      <c r="MOZ39" s="32">
        <f t="shared" si="160"/>
        <v>9.7600000000000006E-2</v>
      </c>
      <c r="MPA39" s="32">
        <f t="shared" si="160"/>
        <v>9.7600000000000006E-2</v>
      </c>
      <c r="MPB39" s="32">
        <f t="shared" si="160"/>
        <v>9.7600000000000006E-2</v>
      </c>
      <c r="MPC39" s="32">
        <f t="shared" si="160"/>
        <v>9.7600000000000006E-2</v>
      </c>
      <c r="MPD39" s="32">
        <f t="shared" si="160"/>
        <v>9.7600000000000006E-2</v>
      </c>
      <c r="MPE39" s="32">
        <f t="shared" si="160"/>
        <v>9.7600000000000006E-2</v>
      </c>
      <c r="MPF39" s="32">
        <f t="shared" si="160"/>
        <v>9.7600000000000006E-2</v>
      </c>
      <c r="MPG39" s="32">
        <f t="shared" si="160"/>
        <v>9.7600000000000006E-2</v>
      </c>
      <c r="MPH39" s="32">
        <f t="shared" si="160"/>
        <v>9.7600000000000006E-2</v>
      </c>
      <c r="MPI39" s="32">
        <f t="shared" si="160"/>
        <v>9.7600000000000006E-2</v>
      </c>
      <c r="MPJ39" s="32">
        <f t="shared" si="160"/>
        <v>9.7600000000000006E-2</v>
      </c>
      <c r="MPK39" s="32">
        <f t="shared" si="160"/>
        <v>9.7600000000000006E-2</v>
      </c>
      <c r="MPL39" s="32">
        <f t="shared" si="160"/>
        <v>9.7600000000000006E-2</v>
      </c>
      <c r="MPM39" s="32">
        <f t="shared" si="160"/>
        <v>9.7600000000000006E-2</v>
      </c>
      <c r="MPN39" s="32">
        <f t="shared" si="160"/>
        <v>9.7600000000000006E-2</v>
      </c>
      <c r="MPO39" s="32">
        <f t="shared" si="160"/>
        <v>9.7600000000000006E-2</v>
      </c>
      <c r="MPP39" s="32">
        <f t="shared" si="160"/>
        <v>9.7600000000000006E-2</v>
      </c>
      <c r="MPQ39" s="32">
        <f t="shared" si="160"/>
        <v>9.7600000000000006E-2</v>
      </c>
      <c r="MPR39" s="32">
        <f t="shared" si="160"/>
        <v>9.7600000000000006E-2</v>
      </c>
      <c r="MPS39" s="32">
        <f t="shared" si="160"/>
        <v>9.7600000000000006E-2</v>
      </c>
      <c r="MPT39" s="32">
        <f t="shared" si="160"/>
        <v>9.7600000000000006E-2</v>
      </c>
      <c r="MPU39" s="32">
        <f t="shared" si="160"/>
        <v>9.7600000000000006E-2</v>
      </c>
      <c r="MPV39" s="32">
        <f t="shared" si="160"/>
        <v>9.7600000000000006E-2</v>
      </c>
      <c r="MPW39" s="32">
        <f t="shared" si="160"/>
        <v>9.7600000000000006E-2</v>
      </c>
      <c r="MPX39" s="32">
        <f t="shared" si="160"/>
        <v>9.7600000000000006E-2</v>
      </c>
      <c r="MPY39" s="32">
        <f t="shared" si="160"/>
        <v>9.7600000000000006E-2</v>
      </c>
      <c r="MPZ39" s="32">
        <f t="shared" si="160"/>
        <v>9.7600000000000006E-2</v>
      </c>
      <c r="MQA39" s="32">
        <f t="shared" si="160"/>
        <v>9.7600000000000006E-2</v>
      </c>
      <c r="MQB39" s="32">
        <f t="shared" si="160"/>
        <v>9.7600000000000006E-2</v>
      </c>
      <c r="MQC39" s="32">
        <f t="shared" si="160"/>
        <v>9.7600000000000006E-2</v>
      </c>
      <c r="MQD39" s="32">
        <f t="shared" si="160"/>
        <v>9.7600000000000006E-2</v>
      </c>
      <c r="MQE39" s="32">
        <f t="shared" si="160"/>
        <v>9.7600000000000006E-2</v>
      </c>
      <c r="MQF39" s="32">
        <f t="shared" si="160"/>
        <v>9.7600000000000006E-2</v>
      </c>
      <c r="MQG39" s="32">
        <f t="shared" si="160"/>
        <v>9.7600000000000006E-2</v>
      </c>
      <c r="MQH39" s="32">
        <f t="shared" si="160"/>
        <v>9.7600000000000006E-2</v>
      </c>
      <c r="MQI39" s="32">
        <f t="shared" si="160"/>
        <v>9.7600000000000006E-2</v>
      </c>
      <c r="MQJ39" s="32">
        <f t="shared" si="160"/>
        <v>9.7600000000000006E-2</v>
      </c>
      <c r="MQK39" s="32">
        <f t="shared" si="160"/>
        <v>9.7600000000000006E-2</v>
      </c>
      <c r="MQL39" s="32">
        <f t="shared" si="160"/>
        <v>9.7600000000000006E-2</v>
      </c>
      <c r="MQM39" s="32">
        <f t="shared" si="160"/>
        <v>9.7600000000000006E-2</v>
      </c>
      <c r="MQN39" s="32">
        <f t="shared" si="160"/>
        <v>9.7600000000000006E-2</v>
      </c>
      <c r="MQO39" s="32">
        <f t="shared" si="160"/>
        <v>9.7600000000000006E-2</v>
      </c>
      <c r="MQP39" s="32">
        <f t="shared" si="160"/>
        <v>9.7600000000000006E-2</v>
      </c>
      <c r="MQQ39" s="32">
        <f t="shared" si="160"/>
        <v>9.7600000000000006E-2</v>
      </c>
      <c r="MQR39" s="32">
        <f t="shared" si="160"/>
        <v>9.7600000000000006E-2</v>
      </c>
      <c r="MQS39" s="32">
        <f t="shared" si="160"/>
        <v>9.7600000000000006E-2</v>
      </c>
      <c r="MQT39" s="32">
        <f t="shared" si="160"/>
        <v>9.7600000000000006E-2</v>
      </c>
      <c r="MQU39" s="32">
        <f t="shared" si="160"/>
        <v>9.7600000000000006E-2</v>
      </c>
      <c r="MQV39" s="32">
        <f t="shared" si="160"/>
        <v>9.7600000000000006E-2</v>
      </c>
      <c r="MQW39" s="32">
        <f t="shared" si="160"/>
        <v>9.7600000000000006E-2</v>
      </c>
      <c r="MQX39" s="32">
        <f t="shared" ref="MQX39:MTI39" si="161">MQW39</f>
        <v>9.7600000000000006E-2</v>
      </c>
      <c r="MQY39" s="32">
        <f t="shared" si="161"/>
        <v>9.7600000000000006E-2</v>
      </c>
      <c r="MQZ39" s="32">
        <f t="shared" si="161"/>
        <v>9.7600000000000006E-2</v>
      </c>
      <c r="MRA39" s="32">
        <f t="shared" si="161"/>
        <v>9.7600000000000006E-2</v>
      </c>
      <c r="MRB39" s="32">
        <f t="shared" si="161"/>
        <v>9.7600000000000006E-2</v>
      </c>
      <c r="MRC39" s="32">
        <f t="shared" si="161"/>
        <v>9.7600000000000006E-2</v>
      </c>
      <c r="MRD39" s="32">
        <f t="shared" si="161"/>
        <v>9.7600000000000006E-2</v>
      </c>
      <c r="MRE39" s="32">
        <f t="shared" si="161"/>
        <v>9.7600000000000006E-2</v>
      </c>
      <c r="MRF39" s="32">
        <f t="shared" si="161"/>
        <v>9.7600000000000006E-2</v>
      </c>
      <c r="MRG39" s="32">
        <f t="shared" si="161"/>
        <v>9.7600000000000006E-2</v>
      </c>
      <c r="MRH39" s="32">
        <f t="shared" si="161"/>
        <v>9.7600000000000006E-2</v>
      </c>
      <c r="MRI39" s="32">
        <f t="shared" si="161"/>
        <v>9.7600000000000006E-2</v>
      </c>
      <c r="MRJ39" s="32">
        <f t="shared" si="161"/>
        <v>9.7600000000000006E-2</v>
      </c>
      <c r="MRK39" s="32">
        <f t="shared" si="161"/>
        <v>9.7600000000000006E-2</v>
      </c>
      <c r="MRL39" s="32">
        <f t="shared" si="161"/>
        <v>9.7600000000000006E-2</v>
      </c>
      <c r="MRM39" s="32">
        <f t="shared" si="161"/>
        <v>9.7600000000000006E-2</v>
      </c>
      <c r="MRN39" s="32">
        <f t="shared" si="161"/>
        <v>9.7600000000000006E-2</v>
      </c>
      <c r="MRO39" s="32">
        <f t="shared" si="161"/>
        <v>9.7600000000000006E-2</v>
      </c>
      <c r="MRP39" s="32">
        <f t="shared" si="161"/>
        <v>9.7600000000000006E-2</v>
      </c>
      <c r="MRQ39" s="32">
        <f t="shared" si="161"/>
        <v>9.7600000000000006E-2</v>
      </c>
      <c r="MRR39" s="32">
        <f t="shared" si="161"/>
        <v>9.7600000000000006E-2</v>
      </c>
      <c r="MRS39" s="32">
        <f t="shared" si="161"/>
        <v>9.7600000000000006E-2</v>
      </c>
      <c r="MRT39" s="32">
        <f t="shared" si="161"/>
        <v>9.7600000000000006E-2</v>
      </c>
      <c r="MRU39" s="32">
        <f t="shared" si="161"/>
        <v>9.7600000000000006E-2</v>
      </c>
      <c r="MRV39" s="32">
        <f t="shared" si="161"/>
        <v>9.7600000000000006E-2</v>
      </c>
      <c r="MRW39" s="32">
        <f t="shared" si="161"/>
        <v>9.7600000000000006E-2</v>
      </c>
      <c r="MRX39" s="32">
        <f t="shared" si="161"/>
        <v>9.7600000000000006E-2</v>
      </c>
      <c r="MRY39" s="32">
        <f t="shared" si="161"/>
        <v>9.7600000000000006E-2</v>
      </c>
      <c r="MRZ39" s="32">
        <f t="shared" si="161"/>
        <v>9.7600000000000006E-2</v>
      </c>
      <c r="MSA39" s="32">
        <f t="shared" si="161"/>
        <v>9.7600000000000006E-2</v>
      </c>
      <c r="MSB39" s="32">
        <f t="shared" si="161"/>
        <v>9.7600000000000006E-2</v>
      </c>
      <c r="MSC39" s="32">
        <f t="shared" si="161"/>
        <v>9.7600000000000006E-2</v>
      </c>
      <c r="MSD39" s="32">
        <f t="shared" si="161"/>
        <v>9.7600000000000006E-2</v>
      </c>
      <c r="MSE39" s="32">
        <f t="shared" si="161"/>
        <v>9.7600000000000006E-2</v>
      </c>
      <c r="MSF39" s="32">
        <f t="shared" si="161"/>
        <v>9.7600000000000006E-2</v>
      </c>
      <c r="MSG39" s="32">
        <f t="shared" si="161"/>
        <v>9.7600000000000006E-2</v>
      </c>
      <c r="MSH39" s="32">
        <f t="shared" si="161"/>
        <v>9.7600000000000006E-2</v>
      </c>
      <c r="MSI39" s="32">
        <f t="shared" si="161"/>
        <v>9.7600000000000006E-2</v>
      </c>
      <c r="MSJ39" s="32">
        <f t="shared" si="161"/>
        <v>9.7600000000000006E-2</v>
      </c>
      <c r="MSK39" s="32">
        <f t="shared" si="161"/>
        <v>9.7600000000000006E-2</v>
      </c>
      <c r="MSL39" s="32">
        <f t="shared" si="161"/>
        <v>9.7600000000000006E-2</v>
      </c>
      <c r="MSM39" s="32">
        <f t="shared" si="161"/>
        <v>9.7600000000000006E-2</v>
      </c>
      <c r="MSN39" s="32">
        <f t="shared" si="161"/>
        <v>9.7600000000000006E-2</v>
      </c>
      <c r="MSO39" s="32">
        <f t="shared" si="161"/>
        <v>9.7600000000000006E-2</v>
      </c>
      <c r="MSP39" s="32">
        <f t="shared" si="161"/>
        <v>9.7600000000000006E-2</v>
      </c>
      <c r="MSQ39" s="32">
        <f t="shared" si="161"/>
        <v>9.7600000000000006E-2</v>
      </c>
      <c r="MSR39" s="32">
        <f t="shared" si="161"/>
        <v>9.7600000000000006E-2</v>
      </c>
      <c r="MSS39" s="32">
        <f t="shared" si="161"/>
        <v>9.7600000000000006E-2</v>
      </c>
      <c r="MST39" s="32">
        <f t="shared" si="161"/>
        <v>9.7600000000000006E-2</v>
      </c>
      <c r="MSU39" s="32">
        <f t="shared" si="161"/>
        <v>9.7600000000000006E-2</v>
      </c>
      <c r="MSV39" s="32">
        <f t="shared" si="161"/>
        <v>9.7600000000000006E-2</v>
      </c>
      <c r="MSW39" s="32">
        <f t="shared" si="161"/>
        <v>9.7600000000000006E-2</v>
      </c>
      <c r="MSX39" s="32">
        <f t="shared" si="161"/>
        <v>9.7600000000000006E-2</v>
      </c>
      <c r="MSY39" s="32">
        <f t="shared" si="161"/>
        <v>9.7600000000000006E-2</v>
      </c>
      <c r="MSZ39" s="32">
        <f t="shared" si="161"/>
        <v>9.7600000000000006E-2</v>
      </c>
      <c r="MTA39" s="32">
        <f t="shared" si="161"/>
        <v>9.7600000000000006E-2</v>
      </c>
      <c r="MTB39" s="32">
        <f t="shared" si="161"/>
        <v>9.7600000000000006E-2</v>
      </c>
      <c r="MTC39" s="32">
        <f t="shared" si="161"/>
        <v>9.7600000000000006E-2</v>
      </c>
      <c r="MTD39" s="32">
        <f t="shared" si="161"/>
        <v>9.7600000000000006E-2</v>
      </c>
      <c r="MTE39" s="32">
        <f t="shared" si="161"/>
        <v>9.7600000000000006E-2</v>
      </c>
      <c r="MTF39" s="32">
        <f t="shared" si="161"/>
        <v>9.7600000000000006E-2</v>
      </c>
      <c r="MTG39" s="32">
        <f t="shared" si="161"/>
        <v>9.7600000000000006E-2</v>
      </c>
      <c r="MTH39" s="32">
        <f t="shared" si="161"/>
        <v>9.7600000000000006E-2</v>
      </c>
      <c r="MTI39" s="32">
        <f t="shared" si="161"/>
        <v>9.7600000000000006E-2</v>
      </c>
      <c r="MTJ39" s="32">
        <f t="shared" ref="MTJ39:MVU39" si="162">MTI39</f>
        <v>9.7600000000000006E-2</v>
      </c>
      <c r="MTK39" s="32">
        <f t="shared" si="162"/>
        <v>9.7600000000000006E-2</v>
      </c>
      <c r="MTL39" s="32">
        <f t="shared" si="162"/>
        <v>9.7600000000000006E-2</v>
      </c>
      <c r="MTM39" s="32">
        <f t="shared" si="162"/>
        <v>9.7600000000000006E-2</v>
      </c>
      <c r="MTN39" s="32">
        <f t="shared" si="162"/>
        <v>9.7600000000000006E-2</v>
      </c>
      <c r="MTO39" s="32">
        <f t="shared" si="162"/>
        <v>9.7600000000000006E-2</v>
      </c>
      <c r="MTP39" s="32">
        <f t="shared" si="162"/>
        <v>9.7600000000000006E-2</v>
      </c>
      <c r="MTQ39" s="32">
        <f t="shared" si="162"/>
        <v>9.7600000000000006E-2</v>
      </c>
      <c r="MTR39" s="32">
        <f t="shared" si="162"/>
        <v>9.7600000000000006E-2</v>
      </c>
      <c r="MTS39" s="32">
        <f t="shared" si="162"/>
        <v>9.7600000000000006E-2</v>
      </c>
      <c r="MTT39" s="32">
        <f t="shared" si="162"/>
        <v>9.7600000000000006E-2</v>
      </c>
      <c r="MTU39" s="32">
        <f t="shared" si="162"/>
        <v>9.7600000000000006E-2</v>
      </c>
      <c r="MTV39" s="32">
        <f t="shared" si="162"/>
        <v>9.7600000000000006E-2</v>
      </c>
      <c r="MTW39" s="32">
        <f t="shared" si="162"/>
        <v>9.7600000000000006E-2</v>
      </c>
      <c r="MTX39" s="32">
        <f t="shared" si="162"/>
        <v>9.7600000000000006E-2</v>
      </c>
      <c r="MTY39" s="32">
        <f t="shared" si="162"/>
        <v>9.7600000000000006E-2</v>
      </c>
      <c r="MTZ39" s="32">
        <f t="shared" si="162"/>
        <v>9.7600000000000006E-2</v>
      </c>
      <c r="MUA39" s="32">
        <f t="shared" si="162"/>
        <v>9.7600000000000006E-2</v>
      </c>
      <c r="MUB39" s="32">
        <f t="shared" si="162"/>
        <v>9.7600000000000006E-2</v>
      </c>
      <c r="MUC39" s="32">
        <f t="shared" si="162"/>
        <v>9.7600000000000006E-2</v>
      </c>
      <c r="MUD39" s="32">
        <f t="shared" si="162"/>
        <v>9.7600000000000006E-2</v>
      </c>
      <c r="MUE39" s="32">
        <f t="shared" si="162"/>
        <v>9.7600000000000006E-2</v>
      </c>
      <c r="MUF39" s="32">
        <f t="shared" si="162"/>
        <v>9.7600000000000006E-2</v>
      </c>
      <c r="MUG39" s="32">
        <f t="shared" si="162"/>
        <v>9.7600000000000006E-2</v>
      </c>
      <c r="MUH39" s="32">
        <f t="shared" si="162"/>
        <v>9.7600000000000006E-2</v>
      </c>
      <c r="MUI39" s="32">
        <f t="shared" si="162"/>
        <v>9.7600000000000006E-2</v>
      </c>
      <c r="MUJ39" s="32">
        <f t="shared" si="162"/>
        <v>9.7600000000000006E-2</v>
      </c>
      <c r="MUK39" s="32">
        <f t="shared" si="162"/>
        <v>9.7600000000000006E-2</v>
      </c>
      <c r="MUL39" s="32">
        <f t="shared" si="162"/>
        <v>9.7600000000000006E-2</v>
      </c>
      <c r="MUM39" s="32">
        <f t="shared" si="162"/>
        <v>9.7600000000000006E-2</v>
      </c>
      <c r="MUN39" s="32">
        <f t="shared" si="162"/>
        <v>9.7600000000000006E-2</v>
      </c>
      <c r="MUO39" s="32">
        <f t="shared" si="162"/>
        <v>9.7600000000000006E-2</v>
      </c>
      <c r="MUP39" s="32">
        <f t="shared" si="162"/>
        <v>9.7600000000000006E-2</v>
      </c>
      <c r="MUQ39" s="32">
        <f t="shared" si="162"/>
        <v>9.7600000000000006E-2</v>
      </c>
      <c r="MUR39" s="32">
        <f t="shared" si="162"/>
        <v>9.7600000000000006E-2</v>
      </c>
      <c r="MUS39" s="32">
        <f t="shared" si="162"/>
        <v>9.7600000000000006E-2</v>
      </c>
      <c r="MUT39" s="32">
        <f t="shared" si="162"/>
        <v>9.7600000000000006E-2</v>
      </c>
      <c r="MUU39" s="32">
        <f t="shared" si="162"/>
        <v>9.7600000000000006E-2</v>
      </c>
      <c r="MUV39" s="32">
        <f t="shared" si="162"/>
        <v>9.7600000000000006E-2</v>
      </c>
      <c r="MUW39" s="32">
        <f t="shared" si="162"/>
        <v>9.7600000000000006E-2</v>
      </c>
      <c r="MUX39" s="32">
        <f t="shared" si="162"/>
        <v>9.7600000000000006E-2</v>
      </c>
      <c r="MUY39" s="32">
        <f t="shared" si="162"/>
        <v>9.7600000000000006E-2</v>
      </c>
      <c r="MUZ39" s="32">
        <f t="shared" si="162"/>
        <v>9.7600000000000006E-2</v>
      </c>
      <c r="MVA39" s="32">
        <f t="shared" si="162"/>
        <v>9.7600000000000006E-2</v>
      </c>
      <c r="MVB39" s="32">
        <f t="shared" si="162"/>
        <v>9.7600000000000006E-2</v>
      </c>
      <c r="MVC39" s="32">
        <f t="shared" si="162"/>
        <v>9.7600000000000006E-2</v>
      </c>
      <c r="MVD39" s="32">
        <f t="shared" si="162"/>
        <v>9.7600000000000006E-2</v>
      </c>
      <c r="MVE39" s="32">
        <f t="shared" si="162"/>
        <v>9.7600000000000006E-2</v>
      </c>
      <c r="MVF39" s="32">
        <f t="shared" si="162"/>
        <v>9.7600000000000006E-2</v>
      </c>
      <c r="MVG39" s="32">
        <f t="shared" si="162"/>
        <v>9.7600000000000006E-2</v>
      </c>
      <c r="MVH39" s="32">
        <f t="shared" si="162"/>
        <v>9.7600000000000006E-2</v>
      </c>
      <c r="MVI39" s="32">
        <f t="shared" si="162"/>
        <v>9.7600000000000006E-2</v>
      </c>
      <c r="MVJ39" s="32">
        <f t="shared" si="162"/>
        <v>9.7600000000000006E-2</v>
      </c>
      <c r="MVK39" s="32">
        <f t="shared" si="162"/>
        <v>9.7600000000000006E-2</v>
      </c>
      <c r="MVL39" s="32">
        <f t="shared" si="162"/>
        <v>9.7600000000000006E-2</v>
      </c>
      <c r="MVM39" s="32">
        <f t="shared" si="162"/>
        <v>9.7600000000000006E-2</v>
      </c>
      <c r="MVN39" s="32">
        <f t="shared" si="162"/>
        <v>9.7600000000000006E-2</v>
      </c>
      <c r="MVO39" s="32">
        <f t="shared" si="162"/>
        <v>9.7600000000000006E-2</v>
      </c>
      <c r="MVP39" s="32">
        <f t="shared" si="162"/>
        <v>9.7600000000000006E-2</v>
      </c>
      <c r="MVQ39" s="32">
        <f t="shared" si="162"/>
        <v>9.7600000000000006E-2</v>
      </c>
      <c r="MVR39" s="32">
        <f t="shared" si="162"/>
        <v>9.7600000000000006E-2</v>
      </c>
      <c r="MVS39" s="32">
        <f t="shared" si="162"/>
        <v>9.7600000000000006E-2</v>
      </c>
      <c r="MVT39" s="32">
        <f t="shared" si="162"/>
        <v>9.7600000000000006E-2</v>
      </c>
      <c r="MVU39" s="32">
        <f t="shared" si="162"/>
        <v>9.7600000000000006E-2</v>
      </c>
      <c r="MVV39" s="32">
        <f t="shared" ref="MVV39:MYG39" si="163">MVU39</f>
        <v>9.7600000000000006E-2</v>
      </c>
      <c r="MVW39" s="32">
        <f t="shared" si="163"/>
        <v>9.7600000000000006E-2</v>
      </c>
      <c r="MVX39" s="32">
        <f t="shared" si="163"/>
        <v>9.7600000000000006E-2</v>
      </c>
      <c r="MVY39" s="32">
        <f t="shared" si="163"/>
        <v>9.7600000000000006E-2</v>
      </c>
      <c r="MVZ39" s="32">
        <f t="shared" si="163"/>
        <v>9.7600000000000006E-2</v>
      </c>
      <c r="MWA39" s="32">
        <f t="shared" si="163"/>
        <v>9.7600000000000006E-2</v>
      </c>
      <c r="MWB39" s="32">
        <f t="shared" si="163"/>
        <v>9.7600000000000006E-2</v>
      </c>
      <c r="MWC39" s="32">
        <f t="shared" si="163"/>
        <v>9.7600000000000006E-2</v>
      </c>
      <c r="MWD39" s="32">
        <f t="shared" si="163"/>
        <v>9.7600000000000006E-2</v>
      </c>
      <c r="MWE39" s="32">
        <f t="shared" si="163"/>
        <v>9.7600000000000006E-2</v>
      </c>
      <c r="MWF39" s="32">
        <f t="shared" si="163"/>
        <v>9.7600000000000006E-2</v>
      </c>
      <c r="MWG39" s="32">
        <f t="shared" si="163"/>
        <v>9.7600000000000006E-2</v>
      </c>
      <c r="MWH39" s="32">
        <f t="shared" si="163"/>
        <v>9.7600000000000006E-2</v>
      </c>
      <c r="MWI39" s="32">
        <f t="shared" si="163"/>
        <v>9.7600000000000006E-2</v>
      </c>
      <c r="MWJ39" s="32">
        <f t="shared" si="163"/>
        <v>9.7600000000000006E-2</v>
      </c>
      <c r="MWK39" s="32">
        <f t="shared" si="163"/>
        <v>9.7600000000000006E-2</v>
      </c>
      <c r="MWL39" s="32">
        <f t="shared" si="163"/>
        <v>9.7600000000000006E-2</v>
      </c>
      <c r="MWM39" s="32">
        <f t="shared" si="163"/>
        <v>9.7600000000000006E-2</v>
      </c>
      <c r="MWN39" s="32">
        <f t="shared" si="163"/>
        <v>9.7600000000000006E-2</v>
      </c>
      <c r="MWO39" s="32">
        <f t="shared" si="163"/>
        <v>9.7600000000000006E-2</v>
      </c>
      <c r="MWP39" s="32">
        <f t="shared" si="163"/>
        <v>9.7600000000000006E-2</v>
      </c>
      <c r="MWQ39" s="32">
        <f t="shared" si="163"/>
        <v>9.7600000000000006E-2</v>
      </c>
      <c r="MWR39" s="32">
        <f t="shared" si="163"/>
        <v>9.7600000000000006E-2</v>
      </c>
      <c r="MWS39" s="32">
        <f t="shared" si="163"/>
        <v>9.7600000000000006E-2</v>
      </c>
      <c r="MWT39" s="32">
        <f t="shared" si="163"/>
        <v>9.7600000000000006E-2</v>
      </c>
      <c r="MWU39" s="32">
        <f t="shared" si="163"/>
        <v>9.7600000000000006E-2</v>
      </c>
      <c r="MWV39" s="32">
        <f t="shared" si="163"/>
        <v>9.7600000000000006E-2</v>
      </c>
      <c r="MWW39" s="32">
        <f t="shared" si="163"/>
        <v>9.7600000000000006E-2</v>
      </c>
      <c r="MWX39" s="32">
        <f t="shared" si="163"/>
        <v>9.7600000000000006E-2</v>
      </c>
      <c r="MWY39" s="32">
        <f t="shared" si="163"/>
        <v>9.7600000000000006E-2</v>
      </c>
      <c r="MWZ39" s="32">
        <f t="shared" si="163"/>
        <v>9.7600000000000006E-2</v>
      </c>
      <c r="MXA39" s="32">
        <f t="shared" si="163"/>
        <v>9.7600000000000006E-2</v>
      </c>
      <c r="MXB39" s="32">
        <f t="shared" si="163"/>
        <v>9.7600000000000006E-2</v>
      </c>
      <c r="MXC39" s="32">
        <f t="shared" si="163"/>
        <v>9.7600000000000006E-2</v>
      </c>
      <c r="MXD39" s="32">
        <f t="shared" si="163"/>
        <v>9.7600000000000006E-2</v>
      </c>
      <c r="MXE39" s="32">
        <f t="shared" si="163"/>
        <v>9.7600000000000006E-2</v>
      </c>
      <c r="MXF39" s="32">
        <f t="shared" si="163"/>
        <v>9.7600000000000006E-2</v>
      </c>
      <c r="MXG39" s="32">
        <f t="shared" si="163"/>
        <v>9.7600000000000006E-2</v>
      </c>
      <c r="MXH39" s="32">
        <f t="shared" si="163"/>
        <v>9.7600000000000006E-2</v>
      </c>
      <c r="MXI39" s="32">
        <f t="shared" si="163"/>
        <v>9.7600000000000006E-2</v>
      </c>
      <c r="MXJ39" s="32">
        <f t="shared" si="163"/>
        <v>9.7600000000000006E-2</v>
      </c>
      <c r="MXK39" s="32">
        <f t="shared" si="163"/>
        <v>9.7600000000000006E-2</v>
      </c>
      <c r="MXL39" s="32">
        <f t="shared" si="163"/>
        <v>9.7600000000000006E-2</v>
      </c>
      <c r="MXM39" s="32">
        <f t="shared" si="163"/>
        <v>9.7600000000000006E-2</v>
      </c>
      <c r="MXN39" s="32">
        <f t="shared" si="163"/>
        <v>9.7600000000000006E-2</v>
      </c>
      <c r="MXO39" s="32">
        <f t="shared" si="163"/>
        <v>9.7600000000000006E-2</v>
      </c>
      <c r="MXP39" s="32">
        <f t="shared" si="163"/>
        <v>9.7600000000000006E-2</v>
      </c>
      <c r="MXQ39" s="32">
        <f t="shared" si="163"/>
        <v>9.7600000000000006E-2</v>
      </c>
      <c r="MXR39" s="32">
        <f t="shared" si="163"/>
        <v>9.7600000000000006E-2</v>
      </c>
      <c r="MXS39" s="32">
        <f t="shared" si="163"/>
        <v>9.7600000000000006E-2</v>
      </c>
      <c r="MXT39" s="32">
        <f t="shared" si="163"/>
        <v>9.7600000000000006E-2</v>
      </c>
      <c r="MXU39" s="32">
        <f t="shared" si="163"/>
        <v>9.7600000000000006E-2</v>
      </c>
      <c r="MXV39" s="32">
        <f t="shared" si="163"/>
        <v>9.7600000000000006E-2</v>
      </c>
      <c r="MXW39" s="32">
        <f t="shared" si="163"/>
        <v>9.7600000000000006E-2</v>
      </c>
      <c r="MXX39" s="32">
        <f t="shared" si="163"/>
        <v>9.7600000000000006E-2</v>
      </c>
      <c r="MXY39" s="32">
        <f t="shared" si="163"/>
        <v>9.7600000000000006E-2</v>
      </c>
      <c r="MXZ39" s="32">
        <f t="shared" si="163"/>
        <v>9.7600000000000006E-2</v>
      </c>
      <c r="MYA39" s="32">
        <f t="shared" si="163"/>
        <v>9.7600000000000006E-2</v>
      </c>
      <c r="MYB39" s="32">
        <f t="shared" si="163"/>
        <v>9.7600000000000006E-2</v>
      </c>
      <c r="MYC39" s="32">
        <f t="shared" si="163"/>
        <v>9.7600000000000006E-2</v>
      </c>
      <c r="MYD39" s="32">
        <f t="shared" si="163"/>
        <v>9.7600000000000006E-2</v>
      </c>
      <c r="MYE39" s="32">
        <f t="shared" si="163"/>
        <v>9.7600000000000006E-2</v>
      </c>
      <c r="MYF39" s="32">
        <f t="shared" si="163"/>
        <v>9.7600000000000006E-2</v>
      </c>
      <c r="MYG39" s="32">
        <f t="shared" si="163"/>
        <v>9.7600000000000006E-2</v>
      </c>
      <c r="MYH39" s="32">
        <f t="shared" ref="MYH39:NAS39" si="164">MYG39</f>
        <v>9.7600000000000006E-2</v>
      </c>
      <c r="MYI39" s="32">
        <f t="shared" si="164"/>
        <v>9.7600000000000006E-2</v>
      </c>
      <c r="MYJ39" s="32">
        <f t="shared" si="164"/>
        <v>9.7600000000000006E-2</v>
      </c>
      <c r="MYK39" s="32">
        <f t="shared" si="164"/>
        <v>9.7600000000000006E-2</v>
      </c>
      <c r="MYL39" s="32">
        <f t="shared" si="164"/>
        <v>9.7600000000000006E-2</v>
      </c>
      <c r="MYM39" s="32">
        <f t="shared" si="164"/>
        <v>9.7600000000000006E-2</v>
      </c>
      <c r="MYN39" s="32">
        <f t="shared" si="164"/>
        <v>9.7600000000000006E-2</v>
      </c>
      <c r="MYO39" s="32">
        <f t="shared" si="164"/>
        <v>9.7600000000000006E-2</v>
      </c>
      <c r="MYP39" s="32">
        <f t="shared" si="164"/>
        <v>9.7600000000000006E-2</v>
      </c>
      <c r="MYQ39" s="32">
        <f t="shared" si="164"/>
        <v>9.7600000000000006E-2</v>
      </c>
      <c r="MYR39" s="32">
        <f t="shared" si="164"/>
        <v>9.7600000000000006E-2</v>
      </c>
      <c r="MYS39" s="32">
        <f t="shared" si="164"/>
        <v>9.7600000000000006E-2</v>
      </c>
      <c r="MYT39" s="32">
        <f t="shared" si="164"/>
        <v>9.7600000000000006E-2</v>
      </c>
      <c r="MYU39" s="32">
        <f t="shared" si="164"/>
        <v>9.7600000000000006E-2</v>
      </c>
      <c r="MYV39" s="32">
        <f t="shared" si="164"/>
        <v>9.7600000000000006E-2</v>
      </c>
      <c r="MYW39" s="32">
        <f t="shared" si="164"/>
        <v>9.7600000000000006E-2</v>
      </c>
      <c r="MYX39" s="32">
        <f t="shared" si="164"/>
        <v>9.7600000000000006E-2</v>
      </c>
      <c r="MYY39" s="32">
        <f t="shared" si="164"/>
        <v>9.7600000000000006E-2</v>
      </c>
      <c r="MYZ39" s="32">
        <f t="shared" si="164"/>
        <v>9.7600000000000006E-2</v>
      </c>
      <c r="MZA39" s="32">
        <f t="shared" si="164"/>
        <v>9.7600000000000006E-2</v>
      </c>
      <c r="MZB39" s="32">
        <f t="shared" si="164"/>
        <v>9.7600000000000006E-2</v>
      </c>
      <c r="MZC39" s="32">
        <f t="shared" si="164"/>
        <v>9.7600000000000006E-2</v>
      </c>
      <c r="MZD39" s="32">
        <f t="shared" si="164"/>
        <v>9.7600000000000006E-2</v>
      </c>
      <c r="MZE39" s="32">
        <f t="shared" si="164"/>
        <v>9.7600000000000006E-2</v>
      </c>
      <c r="MZF39" s="32">
        <f t="shared" si="164"/>
        <v>9.7600000000000006E-2</v>
      </c>
      <c r="MZG39" s="32">
        <f t="shared" si="164"/>
        <v>9.7600000000000006E-2</v>
      </c>
      <c r="MZH39" s="32">
        <f t="shared" si="164"/>
        <v>9.7600000000000006E-2</v>
      </c>
      <c r="MZI39" s="32">
        <f t="shared" si="164"/>
        <v>9.7600000000000006E-2</v>
      </c>
      <c r="MZJ39" s="32">
        <f t="shared" si="164"/>
        <v>9.7600000000000006E-2</v>
      </c>
      <c r="MZK39" s="32">
        <f t="shared" si="164"/>
        <v>9.7600000000000006E-2</v>
      </c>
      <c r="MZL39" s="32">
        <f t="shared" si="164"/>
        <v>9.7600000000000006E-2</v>
      </c>
      <c r="MZM39" s="32">
        <f t="shared" si="164"/>
        <v>9.7600000000000006E-2</v>
      </c>
      <c r="MZN39" s="32">
        <f t="shared" si="164"/>
        <v>9.7600000000000006E-2</v>
      </c>
      <c r="MZO39" s="32">
        <f t="shared" si="164"/>
        <v>9.7600000000000006E-2</v>
      </c>
      <c r="MZP39" s="32">
        <f t="shared" si="164"/>
        <v>9.7600000000000006E-2</v>
      </c>
      <c r="MZQ39" s="32">
        <f t="shared" si="164"/>
        <v>9.7600000000000006E-2</v>
      </c>
      <c r="MZR39" s="32">
        <f t="shared" si="164"/>
        <v>9.7600000000000006E-2</v>
      </c>
      <c r="MZS39" s="32">
        <f t="shared" si="164"/>
        <v>9.7600000000000006E-2</v>
      </c>
      <c r="MZT39" s="32">
        <f t="shared" si="164"/>
        <v>9.7600000000000006E-2</v>
      </c>
      <c r="MZU39" s="32">
        <f t="shared" si="164"/>
        <v>9.7600000000000006E-2</v>
      </c>
      <c r="MZV39" s="32">
        <f t="shared" si="164"/>
        <v>9.7600000000000006E-2</v>
      </c>
      <c r="MZW39" s="32">
        <f t="shared" si="164"/>
        <v>9.7600000000000006E-2</v>
      </c>
      <c r="MZX39" s="32">
        <f t="shared" si="164"/>
        <v>9.7600000000000006E-2</v>
      </c>
      <c r="MZY39" s="32">
        <f t="shared" si="164"/>
        <v>9.7600000000000006E-2</v>
      </c>
      <c r="MZZ39" s="32">
        <f t="shared" si="164"/>
        <v>9.7600000000000006E-2</v>
      </c>
      <c r="NAA39" s="32">
        <f t="shared" si="164"/>
        <v>9.7600000000000006E-2</v>
      </c>
      <c r="NAB39" s="32">
        <f t="shared" si="164"/>
        <v>9.7600000000000006E-2</v>
      </c>
      <c r="NAC39" s="32">
        <f t="shared" si="164"/>
        <v>9.7600000000000006E-2</v>
      </c>
      <c r="NAD39" s="32">
        <f t="shared" si="164"/>
        <v>9.7600000000000006E-2</v>
      </c>
      <c r="NAE39" s="32">
        <f t="shared" si="164"/>
        <v>9.7600000000000006E-2</v>
      </c>
      <c r="NAF39" s="32">
        <f t="shared" si="164"/>
        <v>9.7600000000000006E-2</v>
      </c>
      <c r="NAG39" s="32">
        <f t="shared" si="164"/>
        <v>9.7600000000000006E-2</v>
      </c>
      <c r="NAH39" s="32">
        <f t="shared" si="164"/>
        <v>9.7600000000000006E-2</v>
      </c>
      <c r="NAI39" s="32">
        <f t="shared" si="164"/>
        <v>9.7600000000000006E-2</v>
      </c>
      <c r="NAJ39" s="32">
        <f t="shared" si="164"/>
        <v>9.7600000000000006E-2</v>
      </c>
      <c r="NAK39" s="32">
        <f t="shared" si="164"/>
        <v>9.7600000000000006E-2</v>
      </c>
      <c r="NAL39" s="32">
        <f t="shared" si="164"/>
        <v>9.7600000000000006E-2</v>
      </c>
      <c r="NAM39" s="32">
        <f t="shared" si="164"/>
        <v>9.7600000000000006E-2</v>
      </c>
      <c r="NAN39" s="32">
        <f t="shared" si="164"/>
        <v>9.7600000000000006E-2</v>
      </c>
      <c r="NAO39" s="32">
        <f t="shared" si="164"/>
        <v>9.7600000000000006E-2</v>
      </c>
      <c r="NAP39" s="32">
        <f t="shared" si="164"/>
        <v>9.7600000000000006E-2</v>
      </c>
      <c r="NAQ39" s="32">
        <f t="shared" si="164"/>
        <v>9.7600000000000006E-2</v>
      </c>
      <c r="NAR39" s="32">
        <f t="shared" si="164"/>
        <v>9.7600000000000006E-2</v>
      </c>
      <c r="NAS39" s="32">
        <f t="shared" si="164"/>
        <v>9.7600000000000006E-2</v>
      </c>
      <c r="NAT39" s="32">
        <f t="shared" ref="NAT39:NDE39" si="165">NAS39</f>
        <v>9.7600000000000006E-2</v>
      </c>
      <c r="NAU39" s="32">
        <f t="shared" si="165"/>
        <v>9.7600000000000006E-2</v>
      </c>
      <c r="NAV39" s="32">
        <f t="shared" si="165"/>
        <v>9.7600000000000006E-2</v>
      </c>
      <c r="NAW39" s="32">
        <f t="shared" si="165"/>
        <v>9.7600000000000006E-2</v>
      </c>
      <c r="NAX39" s="32">
        <f t="shared" si="165"/>
        <v>9.7600000000000006E-2</v>
      </c>
      <c r="NAY39" s="32">
        <f t="shared" si="165"/>
        <v>9.7600000000000006E-2</v>
      </c>
      <c r="NAZ39" s="32">
        <f t="shared" si="165"/>
        <v>9.7600000000000006E-2</v>
      </c>
      <c r="NBA39" s="32">
        <f t="shared" si="165"/>
        <v>9.7600000000000006E-2</v>
      </c>
      <c r="NBB39" s="32">
        <f t="shared" si="165"/>
        <v>9.7600000000000006E-2</v>
      </c>
      <c r="NBC39" s="32">
        <f t="shared" si="165"/>
        <v>9.7600000000000006E-2</v>
      </c>
      <c r="NBD39" s="32">
        <f t="shared" si="165"/>
        <v>9.7600000000000006E-2</v>
      </c>
      <c r="NBE39" s="32">
        <f t="shared" si="165"/>
        <v>9.7600000000000006E-2</v>
      </c>
      <c r="NBF39" s="32">
        <f t="shared" si="165"/>
        <v>9.7600000000000006E-2</v>
      </c>
      <c r="NBG39" s="32">
        <f t="shared" si="165"/>
        <v>9.7600000000000006E-2</v>
      </c>
      <c r="NBH39" s="32">
        <f t="shared" si="165"/>
        <v>9.7600000000000006E-2</v>
      </c>
      <c r="NBI39" s="32">
        <f t="shared" si="165"/>
        <v>9.7600000000000006E-2</v>
      </c>
      <c r="NBJ39" s="32">
        <f t="shared" si="165"/>
        <v>9.7600000000000006E-2</v>
      </c>
      <c r="NBK39" s="32">
        <f t="shared" si="165"/>
        <v>9.7600000000000006E-2</v>
      </c>
      <c r="NBL39" s="32">
        <f t="shared" si="165"/>
        <v>9.7600000000000006E-2</v>
      </c>
      <c r="NBM39" s="32">
        <f t="shared" si="165"/>
        <v>9.7600000000000006E-2</v>
      </c>
      <c r="NBN39" s="32">
        <f t="shared" si="165"/>
        <v>9.7600000000000006E-2</v>
      </c>
      <c r="NBO39" s="32">
        <f t="shared" si="165"/>
        <v>9.7600000000000006E-2</v>
      </c>
      <c r="NBP39" s="32">
        <f t="shared" si="165"/>
        <v>9.7600000000000006E-2</v>
      </c>
      <c r="NBQ39" s="32">
        <f t="shared" si="165"/>
        <v>9.7600000000000006E-2</v>
      </c>
      <c r="NBR39" s="32">
        <f t="shared" si="165"/>
        <v>9.7600000000000006E-2</v>
      </c>
      <c r="NBS39" s="32">
        <f t="shared" si="165"/>
        <v>9.7600000000000006E-2</v>
      </c>
      <c r="NBT39" s="32">
        <f t="shared" si="165"/>
        <v>9.7600000000000006E-2</v>
      </c>
      <c r="NBU39" s="32">
        <f t="shared" si="165"/>
        <v>9.7600000000000006E-2</v>
      </c>
      <c r="NBV39" s="32">
        <f t="shared" si="165"/>
        <v>9.7600000000000006E-2</v>
      </c>
      <c r="NBW39" s="32">
        <f t="shared" si="165"/>
        <v>9.7600000000000006E-2</v>
      </c>
      <c r="NBX39" s="32">
        <f t="shared" si="165"/>
        <v>9.7600000000000006E-2</v>
      </c>
      <c r="NBY39" s="32">
        <f t="shared" si="165"/>
        <v>9.7600000000000006E-2</v>
      </c>
      <c r="NBZ39" s="32">
        <f t="shared" si="165"/>
        <v>9.7600000000000006E-2</v>
      </c>
      <c r="NCA39" s="32">
        <f t="shared" si="165"/>
        <v>9.7600000000000006E-2</v>
      </c>
      <c r="NCB39" s="32">
        <f t="shared" si="165"/>
        <v>9.7600000000000006E-2</v>
      </c>
      <c r="NCC39" s="32">
        <f t="shared" si="165"/>
        <v>9.7600000000000006E-2</v>
      </c>
      <c r="NCD39" s="32">
        <f t="shared" si="165"/>
        <v>9.7600000000000006E-2</v>
      </c>
      <c r="NCE39" s="32">
        <f t="shared" si="165"/>
        <v>9.7600000000000006E-2</v>
      </c>
      <c r="NCF39" s="32">
        <f t="shared" si="165"/>
        <v>9.7600000000000006E-2</v>
      </c>
      <c r="NCG39" s="32">
        <f t="shared" si="165"/>
        <v>9.7600000000000006E-2</v>
      </c>
      <c r="NCH39" s="32">
        <f t="shared" si="165"/>
        <v>9.7600000000000006E-2</v>
      </c>
      <c r="NCI39" s="32">
        <f t="shared" si="165"/>
        <v>9.7600000000000006E-2</v>
      </c>
      <c r="NCJ39" s="32">
        <f t="shared" si="165"/>
        <v>9.7600000000000006E-2</v>
      </c>
      <c r="NCK39" s="32">
        <f t="shared" si="165"/>
        <v>9.7600000000000006E-2</v>
      </c>
      <c r="NCL39" s="32">
        <f t="shared" si="165"/>
        <v>9.7600000000000006E-2</v>
      </c>
      <c r="NCM39" s="32">
        <f t="shared" si="165"/>
        <v>9.7600000000000006E-2</v>
      </c>
      <c r="NCN39" s="32">
        <f t="shared" si="165"/>
        <v>9.7600000000000006E-2</v>
      </c>
      <c r="NCO39" s="32">
        <f t="shared" si="165"/>
        <v>9.7600000000000006E-2</v>
      </c>
      <c r="NCP39" s="32">
        <f t="shared" si="165"/>
        <v>9.7600000000000006E-2</v>
      </c>
      <c r="NCQ39" s="32">
        <f t="shared" si="165"/>
        <v>9.7600000000000006E-2</v>
      </c>
      <c r="NCR39" s="32">
        <f t="shared" si="165"/>
        <v>9.7600000000000006E-2</v>
      </c>
      <c r="NCS39" s="32">
        <f t="shared" si="165"/>
        <v>9.7600000000000006E-2</v>
      </c>
      <c r="NCT39" s="32">
        <f t="shared" si="165"/>
        <v>9.7600000000000006E-2</v>
      </c>
      <c r="NCU39" s="32">
        <f t="shared" si="165"/>
        <v>9.7600000000000006E-2</v>
      </c>
      <c r="NCV39" s="32">
        <f t="shared" si="165"/>
        <v>9.7600000000000006E-2</v>
      </c>
      <c r="NCW39" s="32">
        <f t="shared" si="165"/>
        <v>9.7600000000000006E-2</v>
      </c>
      <c r="NCX39" s="32">
        <f t="shared" si="165"/>
        <v>9.7600000000000006E-2</v>
      </c>
      <c r="NCY39" s="32">
        <f t="shared" si="165"/>
        <v>9.7600000000000006E-2</v>
      </c>
      <c r="NCZ39" s="32">
        <f t="shared" si="165"/>
        <v>9.7600000000000006E-2</v>
      </c>
      <c r="NDA39" s="32">
        <f t="shared" si="165"/>
        <v>9.7600000000000006E-2</v>
      </c>
      <c r="NDB39" s="32">
        <f t="shared" si="165"/>
        <v>9.7600000000000006E-2</v>
      </c>
      <c r="NDC39" s="32">
        <f t="shared" si="165"/>
        <v>9.7600000000000006E-2</v>
      </c>
      <c r="NDD39" s="32">
        <f t="shared" si="165"/>
        <v>9.7600000000000006E-2</v>
      </c>
      <c r="NDE39" s="32">
        <f t="shared" si="165"/>
        <v>9.7600000000000006E-2</v>
      </c>
      <c r="NDF39" s="32">
        <f t="shared" ref="NDF39:NFQ39" si="166">NDE39</f>
        <v>9.7600000000000006E-2</v>
      </c>
      <c r="NDG39" s="32">
        <f t="shared" si="166"/>
        <v>9.7600000000000006E-2</v>
      </c>
      <c r="NDH39" s="32">
        <f t="shared" si="166"/>
        <v>9.7600000000000006E-2</v>
      </c>
      <c r="NDI39" s="32">
        <f t="shared" si="166"/>
        <v>9.7600000000000006E-2</v>
      </c>
      <c r="NDJ39" s="32">
        <f t="shared" si="166"/>
        <v>9.7600000000000006E-2</v>
      </c>
      <c r="NDK39" s="32">
        <f t="shared" si="166"/>
        <v>9.7600000000000006E-2</v>
      </c>
      <c r="NDL39" s="32">
        <f t="shared" si="166"/>
        <v>9.7600000000000006E-2</v>
      </c>
      <c r="NDM39" s="32">
        <f t="shared" si="166"/>
        <v>9.7600000000000006E-2</v>
      </c>
      <c r="NDN39" s="32">
        <f t="shared" si="166"/>
        <v>9.7600000000000006E-2</v>
      </c>
      <c r="NDO39" s="32">
        <f t="shared" si="166"/>
        <v>9.7600000000000006E-2</v>
      </c>
      <c r="NDP39" s="32">
        <f t="shared" si="166"/>
        <v>9.7600000000000006E-2</v>
      </c>
      <c r="NDQ39" s="32">
        <f t="shared" si="166"/>
        <v>9.7600000000000006E-2</v>
      </c>
      <c r="NDR39" s="32">
        <f t="shared" si="166"/>
        <v>9.7600000000000006E-2</v>
      </c>
      <c r="NDS39" s="32">
        <f t="shared" si="166"/>
        <v>9.7600000000000006E-2</v>
      </c>
      <c r="NDT39" s="32">
        <f t="shared" si="166"/>
        <v>9.7600000000000006E-2</v>
      </c>
      <c r="NDU39" s="32">
        <f t="shared" si="166"/>
        <v>9.7600000000000006E-2</v>
      </c>
      <c r="NDV39" s="32">
        <f t="shared" si="166"/>
        <v>9.7600000000000006E-2</v>
      </c>
      <c r="NDW39" s="32">
        <f t="shared" si="166"/>
        <v>9.7600000000000006E-2</v>
      </c>
      <c r="NDX39" s="32">
        <f t="shared" si="166"/>
        <v>9.7600000000000006E-2</v>
      </c>
      <c r="NDY39" s="32">
        <f t="shared" si="166"/>
        <v>9.7600000000000006E-2</v>
      </c>
      <c r="NDZ39" s="32">
        <f t="shared" si="166"/>
        <v>9.7600000000000006E-2</v>
      </c>
      <c r="NEA39" s="32">
        <f t="shared" si="166"/>
        <v>9.7600000000000006E-2</v>
      </c>
      <c r="NEB39" s="32">
        <f t="shared" si="166"/>
        <v>9.7600000000000006E-2</v>
      </c>
      <c r="NEC39" s="32">
        <f t="shared" si="166"/>
        <v>9.7600000000000006E-2</v>
      </c>
      <c r="NED39" s="32">
        <f t="shared" si="166"/>
        <v>9.7600000000000006E-2</v>
      </c>
      <c r="NEE39" s="32">
        <f t="shared" si="166"/>
        <v>9.7600000000000006E-2</v>
      </c>
      <c r="NEF39" s="32">
        <f t="shared" si="166"/>
        <v>9.7600000000000006E-2</v>
      </c>
      <c r="NEG39" s="32">
        <f t="shared" si="166"/>
        <v>9.7600000000000006E-2</v>
      </c>
      <c r="NEH39" s="32">
        <f t="shared" si="166"/>
        <v>9.7600000000000006E-2</v>
      </c>
      <c r="NEI39" s="32">
        <f t="shared" si="166"/>
        <v>9.7600000000000006E-2</v>
      </c>
      <c r="NEJ39" s="32">
        <f t="shared" si="166"/>
        <v>9.7600000000000006E-2</v>
      </c>
      <c r="NEK39" s="32">
        <f t="shared" si="166"/>
        <v>9.7600000000000006E-2</v>
      </c>
      <c r="NEL39" s="32">
        <f t="shared" si="166"/>
        <v>9.7600000000000006E-2</v>
      </c>
      <c r="NEM39" s="32">
        <f t="shared" si="166"/>
        <v>9.7600000000000006E-2</v>
      </c>
      <c r="NEN39" s="32">
        <f t="shared" si="166"/>
        <v>9.7600000000000006E-2</v>
      </c>
      <c r="NEO39" s="32">
        <f t="shared" si="166"/>
        <v>9.7600000000000006E-2</v>
      </c>
      <c r="NEP39" s="32">
        <f t="shared" si="166"/>
        <v>9.7600000000000006E-2</v>
      </c>
      <c r="NEQ39" s="32">
        <f t="shared" si="166"/>
        <v>9.7600000000000006E-2</v>
      </c>
      <c r="NER39" s="32">
        <f t="shared" si="166"/>
        <v>9.7600000000000006E-2</v>
      </c>
      <c r="NES39" s="32">
        <f t="shared" si="166"/>
        <v>9.7600000000000006E-2</v>
      </c>
      <c r="NET39" s="32">
        <f t="shared" si="166"/>
        <v>9.7600000000000006E-2</v>
      </c>
      <c r="NEU39" s="32">
        <f t="shared" si="166"/>
        <v>9.7600000000000006E-2</v>
      </c>
      <c r="NEV39" s="32">
        <f t="shared" si="166"/>
        <v>9.7600000000000006E-2</v>
      </c>
      <c r="NEW39" s="32">
        <f t="shared" si="166"/>
        <v>9.7600000000000006E-2</v>
      </c>
      <c r="NEX39" s="32">
        <f t="shared" si="166"/>
        <v>9.7600000000000006E-2</v>
      </c>
      <c r="NEY39" s="32">
        <f t="shared" si="166"/>
        <v>9.7600000000000006E-2</v>
      </c>
      <c r="NEZ39" s="32">
        <f t="shared" si="166"/>
        <v>9.7600000000000006E-2</v>
      </c>
      <c r="NFA39" s="32">
        <f t="shared" si="166"/>
        <v>9.7600000000000006E-2</v>
      </c>
      <c r="NFB39" s="32">
        <f t="shared" si="166"/>
        <v>9.7600000000000006E-2</v>
      </c>
      <c r="NFC39" s="32">
        <f t="shared" si="166"/>
        <v>9.7600000000000006E-2</v>
      </c>
      <c r="NFD39" s="32">
        <f t="shared" si="166"/>
        <v>9.7600000000000006E-2</v>
      </c>
      <c r="NFE39" s="32">
        <f t="shared" si="166"/>
        <v>9.7600000000000006E-2</v>
      </c>
      <c r="NFF39" s="32">
        <f t="shared" si="166"/>
        <v>9.7600000000000006E-2</v>
      </c>
      <c r="NFG39" s="32">
        <f t="shared" si="166"/>
        <v>9.7600000000000006E-2</v>
      </c>
      <c r="NFH39" s="32">
        <f t="shared" si="166"/>
        <v>9.7600000000000006E-2</v>
      </c>
      <c r="NFI39" s="32">
        <f t="shared" si="166"/>
        <v>9.7600000000000006E-2</v>
      </c>
      <c r="NFJ39" s="32">
        <f t="shared" si="166"/>
        <v>9.7600000000000006E-2</v>
      </c>
      <c r="NFK39" s="32">
        <f t="shared" si="166"/>
        <v>9.7600000000000006E-2</v>
      </c>
      <c r="NFL39" s="32">
        <f t="shared" si="166"/>
        <v>9.7600000000000006E-2</v>
      </c>
      <c r="NFM39" s="32">
        <f t="shared" si="166"/>
        <v>9.7600000000000006E-2</v>
      </c>
      <c r="NFN39" s="32">
        <f t="shared" si="166"/>
        <v>9.7600000000000006E-2</v>
      </c>
      <c r="NFO39" s="32">
        <f t="shared" si="166"/>
        <v>9.7600000000000006E-2</v>
      </c>
      <c r="NFP39" s="32">
        <f t="shared" si="166"/>
        <v>9.7600000000000006E-2</v>
      </c>
      <c r="NFQ39" s="32">
        <f t="shared" si="166"/>
        <v>9.7600000000000006E-2</v>
      </c>
      <c r="NFR39" s="32">
        <f t="shared" ref="NFR39:NIC39" si="167">NFQ39</f>
        <v>9.7600000000000006E-2</v>
      </c>
      <c r="NFS39" s="32">
        <f t="shared" si="167"/>
        <v>9.7600000000000006E-2</v>
      </c>
      <c r="NFT39" s="32">
        <f t="shared" si="167"/>
        <v>9.7600000000000006E-2</v>
      </c>
      <c r="NFU39" s="32">
        <f t="shared" si="167"/>
        <v>9.7600000000000006E-2</v>
      </c>
      <c r="NFV39" s="32">
        <f t="shared" si="167"/>
        <v>9.7600000000000006E-2</v>
      </c>
      <c r="NFW39" s="32">
        <f t="shared" si="167"/>
        <v>9.7600000000000006E-2</v>
      </c>
      <c r="NFX39" s="32">
        <f t="shared" si="167"/>
        <v>9.7600000000000006E-2</v>
      </c>
      <c r="NFY39" s="32">
        <f t="shared" si="167"/>
        <v>9.7600000000000006E-2</v>
      </c>
      <c r="NFZ39" s="32">
        <f t="shared" si="167"/>
        <v>9.7600000000000006E-2</v>
      </c>
      <c r="NGA39" s="32">
        <f t="shared" si="167"/>
        <v>9.7600000000000006E-2</v>
      </c>
      <c r="NGB39" s="32">
        <f t="shared" si="167"/>
        <v>9.7600000000000006E-2</v>
      </c>
      <c r="NGC39" s="32">
        <f t="shared" si="167"/>
        <v>9.7600000000000006E-2</v>
      </c>
      <c r="NGD39" s="32">
        <f t="shared" si="167"/>
        <v>9.7600000000000006E-2</v>
      </c>
      <c r="NGE39" s="32">
        <f t="shared" si="167"/>
        <v>9.7600000000000006E-2</v>
      </c>
      <c r="NGF39" s="32">
        <f t="shared" si="167"/>
        <v>9.7600000000000006E-2</v>
      </c>
      <c r="NGG39" s="32">
        <f t="shared" si="167"/>
        <v>9.7600000000000006E-2</v>
      </c>
      <c r="NGH39" s="32">
        <f t="shared" si="167"/>
        <v>9.7600000000000006E-2</v>
      </c>
      <c r="NGI39" s="32">
        <f t="shared" si="167"/>
        <v>9.7600000000000006E-2</v>
      </c>
      <c r="NGJ39" s="32">
        <f t="shared" si="167"/>
        <v>9.7600000000000006E-2</v>
      </c>
      <c r="NGK39" s="32">
        <f t="shared" si="167"/>
        <v>9.7600000000000006E-2</v>
      </c>
      <c r="NGL39" s="32">
        <f t="shared" si="167"/>
        <v>9.7600000000000006E-2</v>
      </c>
      <c r="NGM39" s="32">
        <f t="shared" si="167"/>
        <v>9.7600000000000006E-2</v>
      </c>
      <c r="NGN39" s="32">
        <f t="shared" si="167"/>
        <v>9.7600000000000006E-2</v>
      </c>
      <c r="NGO39" s="32">
        <f t="shared" si="167"/>
        <v>9.7600000000000006E-2</v>
      </c>
      <c r="NGP39" s="32">
        <f t="shared" si="167"/>
        <v>9.7600000000000006E-2</v>
      </c>
      <c r="NGQ39" s="32">
        <f t="shared" si="167"/>
        <v>9.7600000000000006E-2</v>
      </c>
      <c r="NGR39" s="32">
        <f t="shared" si="167"/>
        <v>9.7600000000000006E-2</v>
      </c>
      <c r="NGS39" s="32">
        <f t="shared" si="167"/>
        <v>9.7600000000000006E-2</v>
      </c>
      <c r="NGT39" s="32">
        <f t="shared" si="167"/>
        <v>9.7600000000000006E-2</v>
      </c>
      <c r="NGU39" s="32">
        <f t="shared" si="167"/>
        <v>9.7600000000000006E-2</v>
      </c>
      <c r="NGV39" s="32">
        <f t="shared" si="167"/>
        <v>9.7600000000000006E-2</v>
      </c>
      <c r="NGW39" s="32">
        <f t="shared" si="167"/>
        <v>9.7600000000000006E-2</v>
      </c>
      <c r="NGX39" s="32">
        <f t="shared" si="167"/>
        <v>9.7600000000000006E-2</v>
      </c>
      <c r="NGY39" s="32">
        <f t="shared" si="167"/>
        <v>9.7600000000000006E-2</v>
      </c>
      <c r="NGZ39" s="32">
        <f t="shared" si="167"/>
        <v>9.7600000000000006E-2</v>
      </c>
      <c r="NHA39" s="32">
        <f t="shared" si="167"/>
        <v>9.7600000000000006E-2</v>
      </c>
      <c r="NHB39" s="32">
        <f t="shared" si="167"/>
        <v>9.7600000000000006E-2</v>
      </c>
      <c r="NHC39" s="32">
        <f t="shared" si="167"/>
        <v>9.7600000000000006E-2</v>
      </c>
      <c r="NHD39" s="32">
        <f t="shared" si="167"/>
        <v>9.7600000000000006E-2</v>
      </c>
      <c r="NHE39" s="32">
        <f t="shared" si="167"/>
        <v>9.7600000000000006E-2</v>
      </c>
      <c r="NHF39" s="32">
        <f t="shared" si="167"/>
        <v>9.7600000000000006E-2</v>
      </c>
      <c r="NHG39" s="32">
        <f t="shared" si="167"/>
        <v>9.7600000000000006E-2</v>
      </c>
      <c r="NHH39" s="32">
        <f t="shared" si="167"/>
        <v>9.7600000000000006E-2</v>
      </c>
      <c r="NHI39" s="32">
        <f t="shared" si="167"/>
        <v>9.7600000000000006E-2</v>
      </c>
      <c r="NHJ39" s="32">
        <f t="shared" si="167"/>
        <v>9.7600000000000006E-2</v>
      </c>
      <c r="NHK39" s="32">
        <f t="shared" si="167"/>
        <v>9.7600000000000006E-2</v>
      </c>
      <c r="NHL39" s="32">
        <f t="shared" si="167"/>
        <v>9.7600000000000006E-2</v>
      </c>
      <c r="NHM39" s="32">
        <f t="shared" si="167"/>
        <v>9.7600000000000006E-2</v>
      </c>
      <c r="NHN39" s="32">
        <f t="shared" si="167"/>
        <v>9.7600000000000006E-2</v>
      </c>
      <c r="NHO39" s="32">
        <f t="shared" si="167"/>
        <v>9.7600000000000006E-2</v>
      </c>
      <c r="NHP39" s="32">
        <f t="shared" si="167"/>
        <v>9.7600000000000006E-2</v>
      </c>
      <c r="NHQ39" s="32">
        <f t="shared" si="167"/>
        <v>9.7600000000000006E-2</v>
      </c>
      <c r="NHR39" s="32">
        <f t="shared" si="167"/>
        <v>9.7600000000000006E-2</v>
      </c>
      <c r="NHS39" s="32">
        <f t="shared" si="167"/>
        <v>9.7600000000000006E-2</v>
      </c>
      <c r="NHT39" s="32">
        <f t="shared" si="167"/>
        <v>9.7600000000000006E-2</v>
      </c>
      <c r="NHU39" s="32">
        <f t="shared" si="167"/>
        <v>9.7600000000000006E-2</v>
      </c>
      <c r="NHV39" s="32">
        <f t="shared" si="167"/>
        <v>9.7600000000000006E-2</v>
      </c>
      <c r="NHW39" s="32">
        <f t="shared" si="167"/>
        <v>9.7600000000000006E-2</v>
      </c>
      <c r="NHX39" s="32">
        <f t="shared" si="167"/>
        <v>9.7600000000000006E-2</v>
      </c>
      <c r="NHY39" s="32">
        <f t="shared" si="167"/>
        <v>9.7600000000000006E-2</v>
      </c>
      <c r="NHZ39" s="32">
        <f t="shared" si="167"/>
        <v>9.7600000000000006E-2</v>
      </c>
      <c r="NIA39" s="32">
        <f t="shared" si="167"/>
        <v>9.7600000000000006E-2</v>
      </c>
      <c r="NIB39" s="32">
        <f t="shared" si="167"/>
        <v>9.7600000000000006E-2</v>
      </c>
      <c r="NIC39" s="32">
        <f t="shared" si="167"/>
        <v>9.7600000000000006E-2</v>
      </c>
      <c r="NID39" s="32">
        <f t="shared" ref="NID39:NKO39" si="168">NIC39</f>
        <v>9.7600000000000006E-2</v>
      </c>
      <c r="NIE39" s="32">
        <f t="shared" si="168"/>
        <v>9.7600000000000006E-2</v>
      </c>
      <c r="NIF39" s="32">
        <f t="shared" si="168"/>
        <v>9.7600000000000006E-2</v>
      </c>
      <c r="NIG39" s="32">
        <f t="shared" si="168"/>
        <v>9.7600000000000006E-2</v>
      </c>
      <c r="NIH39" s="32">
        <f t="shared" si="168"/>
        <v>9.7600000000000006E-2</v>
      </c>
      <c r="NII39" s="32">
        <f t="shared" si="168"/>
        <v>9.7600000000000006E-2</v>
      </c>
      <c r="NIJ39" s="32">
        <f t="shared" si="168"/>
        <v>9.7600000000000006E-2</v>
      </c>
      <c r="NIK39" s="32">
        <f t="shared" si="168"/>
        <v>9.7600000000000006E-2</v>
      </c>
      <c r="NIL39" s="32">
        <f t="shared" si="168"/>
        <v>9.7600000000000006E-2</v>
      </c>
      <c r="NIM39" s="32">
        <f t="shared" si="168"/>
        <v>9.7600000000000006E-2</v>
      </c>
      <c r="NIN39" s="32">
        <f t="shared" si="168"/>
        <v>9.7600000000000006E-2</v>
      </c>
      <c r="NIO39" s="32">
        <f t="shared" si="168"/>
        <v>9.7600000000000006E-2</v>
      </c>
      <c r="NIP39" s="32">
        <f t="shared" si="168"/>
        <v>9.7600000000000006E-2</v>
      </c>
      <c r="NIQ39" s="32">
        <f t="shared" si="168"/>
        <v>9.7600000000000006E-2</v>
      </c>
      <c r="NIR39" s="32">
        <f t="shared" si="168"/>
        <v>9.7600000000000006E-2</v>
      </c>
      <c r="NIS39" s="32">
        <f t="shared" si="168"/>
        <v>9.7600000000000006E-2</v>
      </c>
      <c r="NIT39" s="32">
        <f t="shared" si="168"/>
        <v>9.7600000000000006E-2</v>
      </c>
      <c r="NIU39" s="32">
        <f t="shared" si="168"/>
        <v>9.7600000000000006E-2</v>
      </c>
      <c r="NIV39" s="32">
        <f t="shared" si="168"/>
        <v>9.7600000000000006E-2</v>
      </c>
      <c r="NIW39" s="32">
        <f t="shared" si="168"/>
        <v>9.7600000000000006E-2</v>
      </c>
      <c r="NIX39" s="32">
        <f t="shared" si="168"/>
        <v>9.7600000000000006E-2</v>
      </c>
      <c r="NIY39" s="32">
        <f t="shared" si="168"/>
        <v>9.7600000000000006E-2</v>
      </c>
      <c r="NIZ39" s="32">
        <f t="shared" si="168"/>
        <v>9.7600000000000006E-2</v>
      </c>
      <c r="NJA39" s="32">
        <f t="shared" si="168"/>
        <v>9.7600000000000006E-2</v>
      </c>
      <c r="NJB39" s="32">
        <f t="shared" si="168"/>
        <v>9.7600000000000006E-2</v>
      </c>
      <c r="NJC39" s="32">
        <f t="shared" si="168"/>
        <v>9.7600000000000006E-2</v>
      </c>
      <c r="NJD39" s="32">
        <f t="shared" si="168"/>
        <v>9.7600000000000006E-2</v>
      </c>
      <c r="NJE39" s="32">
        <f t="shared" si="168"/>
        <v>9.7600000000000006E-2</v>
      </c>
      <c r="NJF39" s="32">
        <f t="shared" si="168"/>
        <v>9.7600000000000006E-2</v>
      </c>
      <c r="NJG39" s="32">
        <f t="shared" si="168"/>
        <v>9.7600000000000006E-2</v>
      </c>
      <c r="NJH39" s="32">
        <f t="shared" si="168"/>
        <v>9.7600000000000006E-2</v>
      </c>
      <c r="NJI39" s="32">
        <f t="shared" si="168"/>
        <v>9.7600000000000006E-2</v>
      </c>
      <c r="NJJ39" s="32">
        <f t="shared" si="168"/>
        <v>9.7600000000000006E-2</v>
      </c>
      <c r="NJK39" s="32">
        <f t="shared" si="168"/>
        <v>9.7600000000000006E-2</v>
      </c>
      <c r="NJL39" s="32">
        <f t="shared" si="168"/>
        <v>9.7600000000000006E-2</v>
      </c>
      <c r="NJM39" s="32">
        <f t="shared" si="168"/>
        <v>9.7600000000000006E-2</v>
      </c>
      <c r="NJN39" s="32">
        <f t="shared" si="168"/>
        <v>9.7600000000000006E-2</v>
      </c>
      <c r="NJO39" s="32">
        <f t="shared" si="168"/>
        <v>9.7600000000000006E-2</v>
      </c>
      <c r="NJP39" s="32">
        <f t="shared" si="168"/>
        <v>9.7600000000000006E-2</v>
      </c>
      <c r="NJQ39" s="32">
        <f t="shared" si="168"/>
        <v>9.7600000000000006E-2</v>
      </c>
      <c r="NJR39" s="32">
        <f t="shared" si="168"/>
        <v>9.7600000000000006E-2</v>
      </c>
      <c r="NJS39" s="32">
        <f t="shared" si="168"/>
        <v>9.7600000000000006E-2</v>
      </c>
      <c r="NJT39" s="32">
        <f t="shared" si="168"/>
        <v>9.7600000000000006E-2</v>
      </c>
      <c r="NJU39" s="32">
        <f t="shared" si="168"/>
        <v>9.7600000000000006E-2</v>
      </c>
      <c r="NJV39" s="32">
        <f t="shared" si="168"/>
        <v>9.7600000000000006E-2</v>
      </c>
      <c r="NJW39" s="32">
        <f t="shared" si="168"/>
        <v>9.7600000000000006E-2</v>
      </c>
      <c r="NJX39" s="32">
        <f t="shared" si="168"/>
        <v>9.7600000000000006E-2</v>
      </c>
      <c r="NJY39" s="32">
        <f t="shared" si="168"/>
        <v>9.7600000000000006E-2</v>
      </c>
      <c r="NJZ39" s="32">
        <f t="shared" si="168"/>
        <v>9.7600000000000006E-2</v>
      </c>
      <c r="NKA39" s="32">
        <f t="shared" si="168"/>
        <v>9.7600000000000006E-2</v>
      </c>
      <c r="NKB39" s="32">
        <f t="shared" si="168"/>
        <v>9.7600000000000006E-2</v>
      </c>
      <c r="NKC39" s="32">
        <f t="shared" si="168"/>
        <v>9.7600000000000006E-2</v>
      </c>
      <c r="NKD39" s="32">
        <f t="shared" si="168"/>
        <v>9.7600000000000006E-2</v>
      </c>
      <c r="NKE39" s="32">
        <f t="shared" si="168"/>
        <v>9.7600000000000006E-2</v>
      </c>
      <c r="NKF39" s="32">
        <f t="shared" si="168"/>
        <v>9.7600000000000006E-2</v>
      </c>
      <c r="NKG39" s="32">
        <f t="shared" si="168"/>
        <v>9.7600000000000006E-2</v>
      </c>
      <c r="NKH39" s="32">
        <f t="shared" si="168"/>
        <v>9.7600000000000006E-2</v>
      </c>
      <c r="NKI39" s="32">
        <f t="shared" si="168"/>
        <v>9.7600000000000006E-2</v>
      </c>
      <c r="NKJ39" s="32">
        <f t="shared" si="168"/>
        <v>9.7600000000000006E-2</v>
      </c>
      <c r="NKK39" s="32">
        <f t="shared" si="168"/>
        <v>9.7600000000000006E-2</v>
      </c>
      <c r="NKL39" s="32">
        <f t="shared" si="168"/>
        <v>9.7600000000000006E-2</v>
      </c>
      <c r="NKM39" s="32">
        <f t="shared" si="168"/>
        <v>9.7600000000000006E-2</v>
      </c>
      <c r="NKN39" s="32">
        <f t="shared" si="168"/>
        <v>9.7600000000000006E-2</v>
      </c>
      <c r="NKO39" s="32">
        <f t="shared" si="168"/>
        <v>9.7600000000000006E-2</v>
      </c>
      <c r="NKP39" s="32">
        <f t="shared" ref="NKP39:NNA39" si="169">NKO39</f>
        <v>9.7600000000000006E-2</v>
      </c>
      <c r="NKQ39" s="32">
        <f t="shared" si="169"/>
        <v>9.7600000000000006E-2</v>
      </c>
      <c r="NKR39" s="32">
        <f t="shared" si="169"/>
        <v>9.7600000000000006E-2</v>
      </c>
      <c r="NKS39" s="32">
        <f t="shared" si="169"/>
        <v>9.7600000000000006E-2</v>
      </c>
      <c r="NKT39" s="32">
        <f t="shared" si="169"/>
        <v>9.7600000000000006E-2</v>
      </c>
      <c r="NKU39" s="32">
        <f t="shared" si="169"/>
        <v>9.7600000000000006E-2</v>
      </c>
      <c r="NKV39" s="32">
        <f t="shared" si="169"/>
        <v>9.7600000000000006E-2</v>
      </c>
      <c r="NKW39" s="32">
        <f t="shared" si="169"/>
        <v>9.7600000000000006E-2</v>
      </c>
      <c r="NKX39" s="32">
        <f t="shared" si="169"/>
        <v>9.7600000000000006E-2</v>
      </c>
      <c r="NKY39" s="32">
        <f t="shared" si="169"/>
        <v>9.7600000000000006E-2</v>
      </c>
      <c r="NKZ39" s="32">
        <f t="shared" si="169"/>
        <v>9.7600000000000006E-2</v>
      </c>
      <c r="NLA39" s="32">
        <f t="shared" si="169"/>
        <v>9.7600000000000006E-2</v>
      </c>
      <c r="NLB39" s="32">
        <f t="shared" si="169"/>
        <v>9.7600000000000006E-2</v>
      </c>
      <c r="NLC39" s="32">
        <f t="shared" si="169"/>
        <v>9.7600000000000006E-2</v>
      </c>
      <c r="NLD39" s="32">
        <f t="shared" si="169"/>
        <v>9.7600000000000006E-2</v>
      </c>
      <c r="NLE39" s="32">
        <f t="shared" si="169"/>
        <v>9.7600000000000006E-2</v>
      </c>
      <c r="NLF39" s="32">
        <f t="shared" si="169"/>
        <v>9.7600000000000006E-2</v>
      </c>
      <c r="NLG39" s="32">
        <f t="shared" si="169"/>
        <v>9.7600000000000006E-2</v>
      </c>
      <c r="NLH39" s="32">
        <f t="shared" si="169"/>
        <v>9.7600000000000006E-2</v>
      </c>
      <c r="NLI39" s="32">
        <f t="shared" si="169"/>
        <v>9.7600000000000006E-2</v>
      </c>
      <c r="NLJ39" s="32">
        <f t="shared" si="169"/>
        <v>9.7600000000000006E-2</v>
      </c>
      <c r="NLK39" s="32">
        <f t="shared" si="169"/>
        <v>9.7600000000000006E-2</v>
      </c>
      <c r="NLL39" s="32">
        <f t="shared" si="169"/>
        <v>9.7600000000000006E-2</v>
      </c>
      <c r="NLM39" s="32">
        <f t="shared" si="169"/>
        <v>9.7600000000000006E-2</v>
      </c>
      <c r="NLN39" s="32">
        <f t="shared" si="169"/>
        <v>9.7600000000000006E-2</v>
      </c>
      <c r="NLO39" s="32">
        <f t="shared" si="169"/>
        <v>9.7600000000000006E-2</v>
      </c>
      <c r="NLP39" s="32">
        <f t="shared" si="169"/>
        <v>9.7600000000000006E-2</v>
      </c>
      <c r="NLQ39" s="32">
        <f t="shared" si="169"/>
        <v>9.7600000000000006E-2</v>
      </c>
      <c r="NLR39" s="32">
        <f t="shared" si="169"/>
        <v>9.7600000000000006E-2</v>
      </c>
      <c r="NLS39" s="32">
        <f t="shared" si="169"/>
        <v>9.7600000000000006E-2</v>
      </c>
      <c r="NLT39" s="32">
        <f t="shared" si="169"/>
        <v>9.7600000000000006E-2</v>
      </c>
      <c r="NLU39" s="32">
        <f t="shared" si="169"/>
        <v>9.7600000000000006E-2</v>
      </c>
      <c r="NLV39" s="32">
        <f t="shared" si="169"/>
        <v>9.7600000000000006E-2</v>
      </c>
      <c r="NLW39" s="32">
        <f t="shared" si="169"/>
        <v>9.7600000000000006E-2</v>
      </c>
      <c r="NLX39" s="32">
        <f t="shared" si="169"/>
        <v>9.7600000000000006E-2</v>
      </c>
      <c r="NLY39" s="32">
        <f t="shared" si="169"/>
        <v>9.7600000000000006E-2</v>
      </c>
      <c r="NLZ39" s="32">
        <f t="shared" si="169"/>
        <v>9.7600000000000006E-2</v>
      </c>
      <c r="NMA39" s="32">
        <f t="shared" si="169"/>
        <v>9.7600000000000006E-2</v>
      </c>
      <c r="NMB39" s="32">
        <f t="shared" si="169"/>
        <v>9.7600000000000006E-2</v>
      </c>
      <c r="NMC39" s="32">
        <f t="shared" si="169"/>
        <v>9.7600000000000006E-2</v>
      </c>
      <c r="NMD39" s="32">
        <f t="shared" si="169"/>
        <v>9.7600000000000006E-2</v>
      </c>
      <c r="NME39" s="32">
        <f t="shared" si="169"/>
        <v>9.7600000000000006E-2</v>
      </c>
      <c r="NMF39" s="32">
        <f t="shared" si="169"/>
        <v>9.7600000000000006E-2</v>
      </c>
      <c r="NMG39" s="32">
        <f t="shared" si="169"/>
        <v>9.7600000000000006E-2</v>
      </c>
      <c r="NMH39" s="32">
        <f t="shared" si="169"/>
        <v>9.7600000000000006E-2</v>
      </c>
      <c r="NMI39" s="32">
        <f t="shared" si="169"/>
        <v>9.7600000000000006E-2</v>
      </c>
      <c r="NMJ39" s="32">
        <f t="shared" si="169"/>
        <v>9.7600000000000006E-2</v>
      </c>
      <c r="NMK39" s="32">
        <f t="shared" si="169"/>
        <v>9.7600000000000006E-2</v>
      </c>
      <c r="NML39" s="32">
        <f t="shared" si="169"/>
        <v>9.7600000000000006E-2</v>
      </c>
      <c r="NMM39" s="32">
        <f t="shared" si="169"/>
        <v>9.7600000000000006E-2</v>
      </c>
      <c r="NMN39" s="32">
        <f t="shared" si="169"/>
        <v>9.7600000000000006E-2</v>
      </c>
      <c r="NMO39" s="32">
        <f t="shared" si="169"/>
        <v>9.7600000000000006E-2</v>
      </c>
      <c r="NMP39" s="32">
        <f t="shared" si="169"/>
        <v>9.7600000000000006E-2</v>
      </c>
      <c r="NMQ39" s="32">
        <f t="shared" si="169"/>
        <v>9.7600000000000006E-2</v>
      </c>
      <c r="NMR39" s="32">
        <f t="shared" si="169"/>
        <v>9.7600000000000006E-2</v>
      </c>
      <c r="NMS39" s="32">
        <f t="shared" si="169"/>
        <v>9.7600000000000006E-2</v>
      </c>
      <c r="NMT39" s="32">
        <f t="shared" si="169"/>
        <v>9.7600000000000006E-2</v>
      </c>
      <c r="NMU39" s="32">
        <f t="shared" si="169"/>
        <v>9.7600000000000006E-2</v>
      </c>
      <c r="NMV39" s="32">
        <f t="shared" si="169"/>
        <v>9.7600000000000006E-2</v>
      </c>
      <c r="NMW39" s="32">
        <f t="shared" si="169"/>
        <v>9.7600000000000006E-2</v>
      </c>
      <c r="NMX39" s="32">
        <f t="shared" si="169"/>
        <v>9.7600000000000006E-2</v>
      </c>
      <c r="NMY39" s="32">
        <f t="shared" si="169"/>
        <v>9.7600000000000006E-2</v>
      </c>
      <c r="NMZ39" s="32">
        <f t="shared" si="169"/>
        <v>9.7600000000000006E-2</v>
      </c>
      <c r="NNA39" s="32">
        <f t="shared" si="169"/>
        <v>9.7600000000000006E-2</v>
      </c>
      <c r="NNB39" s="32">
        <f t="shared" ref="NNB39:NPM39" si="170">NNA39</f>
        <v>9.7600000000000006E-2</v>
      </c>
      <c r="NNC39" s="32">
        <f t="shared" si="170"/>
        <v>9.7600000000000006E-2</v>
      </c>
      <c r="NND39" s="32">
        <f t="shared" si="170"/>
        <v>9.7600000000000006E-2</v>
      </c>
      <c r="NNE39" s="32">
        <f t="shared" si="170"/>
        <v>9.7600000000000006E-2</v>
      </c>
      <c r="NNF39" s="32">
        <f t="shared" si="170"/>
        <v>9.7600000000000006E-2</v>
      </c>
      <c r="NNG39" s="32">
        <f t="shared" si="170"/>
        <v>9.7600000000000006E-2</v>
      </c>
      <c r="NNH39" s="32">
        <f t="shared" si="170"/>
        <v>9.7600000000000006E-2</v>
      </c>
      <c r="NNI39" s="32">
        <f t="shared" si="170"/>
        <v>9.7600000000000006E-2</v>
      </c>
      <c r="NNJ39" s="32">
        <f t="shared" si="170"/>
        <v>9.7600000000000006E-2</v>
      </c>
      <c r="NNK39" s="32">
        <f t="shared" si="170"/>
        <v>9.7600000000000006E-2</v>
      </c>
      <c r="NNL39" s="32">
        <f t="shared" si="170"/>
        <v>9.7600000000000006E-2</v>
      </c>
      <c r="NNM39" s="32">
        <f t="shared" si="170"/>
        <v>9.7600000000000006E-2</v>
      </c>
      <c r="NNN39" s="32">
        <f t="shared" si="170"/>
        <v>9.7600000000000006E-2</v>
      </c>
      <c r="NNO39" s="32">
        <f t="shared" si="170"/>
        <v>9.7600000000000006E-2</v>
      </c>
      <c r="NNP39" s="32">
        <f t="shared" si="170"/>
        <v>9.7600000000000006E-2</v>
      </c>
      <c r="NNQ39" s="32">
        <f t="shared" si="170"/>
        <v>9.7600000000000006E-2</v>
      </c>
      <c r="NNR39" s="32">
        <f t="shared" si="170"/>
        <v>9.7600000000000006E-2</v>
      </c>
      <c r="NNS39" s="32">
        <f t="shared" si="170"/>
        <v>9.7600000000000006E-2</v>
      </c>
      <c r="NNT39" s="32">
        <f t="shared" si="170"/>
        <v>9.7600000000000006E-2</v>
      </c>
      <c r="NNU39" s="32">
        <f t="shared" si="170"/>
        <v>9.7600000000000006E-2</v>
      </c>
      <c r="NNV39" s="32">
        <f t="shared" si="170"/>
        <v>9.7600000000000006E-2</v>
      </c>
      <c r="NNW39" s="32">
        <f t="shared" si="170"/>
        <v>9.7600000000000006E-2</v>
      </c>
      <c r="NNX39" s="32">
        <f t="shared" si="170"/>
        <v>9.7600000000000006E-2</v>
      </c>
      <c r="NNY39" s="32">
        <f t="shared" si="170"/>
        <v>9.7600000000000006E-2</v>
      </c>
      <c r="NNZ39" s="32">
        <f t="shared" si="170"/>
        <v>9.7600000000000006E-2</v>
      </c>
      <c r="NOA39" s="32">
        <f t="shared" si="170"/>
        <v>9.7600000000000006E-2</v>
      </c>
      <c r="NOB39" s="32">
        <f t="shared" si="170"/>
        <v>9.7600000000000006E-2</v>
      </c>
      <c r="NOC39" s="32">
        <f t="shared" si="170"/>
        <v>9.7600000000000006E-2</v>
      </c>
      <c r="NOD39" s="32">
        <f t="shared" si="170"/>
        <v>9.7600000000000006E-2</v>
      </c>
      <c r="NOE39" s="32">
        <f t="shared" si="170"/>
        <v>9.7600000000000006E-2</v>
      </c>
      <c r="NOF39" s="32">
        <f t="shared" si="170"/>
        <v>9.7600000000000006E-2</v>
      </c>
      <c r="NOG39" s="32">
        <f t="shared" si="170"/>
        <v>9.7600000000000006E-2</v>
      </c>
      <c r="NOH39" s="32">
        <f t="shared" si="170"/>
        <v>9.7600000000000006E-2</v>
      </c>
      <c r="NOI39" s="32">
        <f t="shared" si="170"/>
        <v>9.7600000000000006E-2</v>
      </c>
      <c r="NOJ39" s="32">
        <f t="shared" si="170"/>
        <v>9.7600000000000006E-2</v>
      </c>
      <c r="NOK39" s="32">
        <f t="shared" si="170"/>
        <v>9.7600000000000006E-2</v>
      </c>
      <c r="NOL39" s="32">
        <f t="shared" si="170"/>
        <v>9.7600000000000006E-2</v>
      </c>
      <c r="NOM39" s="32">
        <f t="shared" si="170"/>
        <v>9.7600000000000006E-2</v>
      </c>
      <c r="NON39" s="32">
        <f t="shared" si="170"/>
        <v>9.7600000000000006E-2</v>
      </c>
      <c r="NOO39" s="32">
        <f t="shared" si="170"/>
        <v>9.7600000000000006E-2</v>
      </c>
      <c r="NOP39" s="32">
        <f t="shared" si="170"/>
        <v>9.7600000000000006E-2</v>
      </c>
      <c r="NOQ39" s="32">
        <f t="shared" si="170"/>
        <v>9.7600000000000006E-2</v>
      </c>
      <c r="NOR39" s="32">
        <f t="shared" si="170"/>
        <v>9.7600000000000006E-2</v>
      </c>
      <c r="NOS39" s="32">
        <f t="shared" si="170"/>
        <v>9.7600000000000006E-2</v>
      </c>
      <c r="NOT39" s="32">
        <f t="shared" si="170"/>
        <v>9.7600000000000006E-2</v>
      </c>
      <c r="NOU39" s="32">
        <f t="shared" si="170"/>
        <v>9.7600000000000006E-2</v>
      </c>
      <c r="NOV39" s="32">
        <f t="shared" si="170"/>
        <v>9.7600000000000006E-2</v>
      </c>
      <c r="NOW39" s="32">
        <f t="shared" si="170"/>
        <v>9.7600000000000006E-2</v>
      </c>
      <c r="NOX39" s="32">
        <f t="shared" si="170"/>
        <v>9.7600000000000006E-2</v>
      </c>
      <c r="NOY39" s="32">
        <f t="shared" si="170"/>
        <v>9.7600000000000006E-2</v>
      </c>
      <c r="NOZ39" s="32">
        <f t="shared" si="170"/>
        <v>9.7600000000000006E-2</v>
      </c>
      <c r="NPA39" s="32">
        <f t="shared" si="170"/>
        <v>9.7600000000000006E-2</v>
      </c>
      <c r="NPB39" s="32">
        <f t="shared" si="170"/>
        <v>9.7600000000000006E-2</v>
      </c>
      <c r="NPC39" s="32">
        <f t="shared" si="170"/>
        <v>9.7600000000000006E-2</v>
      </c>
      <c r="NPD39" s="32">
        <f t="shared" si="170"/>
        <v>9.7600000000000006E-2</v>
      </c>
      <c r="NPE39" s="32">
        <f t="shared" si="170"/>
        <v>9.7600000000000006E-2</v>
      </c>
      <c r="NPF39" s="32">
        <f t="shared" si="170"/>
        <v>9.7600000000000006E-2</v>
      </c>
      <c r="NPG39" s="32">
        <f t="shared" si="170"/>
        <v>9.7600000000000006E-2</v>
      </c>
      <c r="NPH39" s="32">
        <f t="shared" si="170"/>
        <v>9.7600000000000006E-2</v>
      </c>
      <c r="NPI39" s="32">
        <f t="shared" si="170"/>
        <v>9.7600000000000006E-2</v>
      </c>
      <c r="NPJ39" s="32">
        <f t="shared" si="170"/>
        <v>9.7600000000000006E-2</v>
      </c>
      <c r="NPK39" s="32">
        <f t="shared" si="170"/>
        <v>9.7600000000000006E-2</v>
      </c>
      <c r="NPL39" s="32">
        <f t="shared" si="170"/>
        <v>9.7600000000000006E-2</v>
      </c>
      <c r="NPM39" s="32">
        <f t="shared" si="170"/>
        <v>9.7600000000000006E-2</v>
      </c>
      <c r="NPN39" s="32">
        <f t="shared" ref="NPN39:NRY39" si="171">NPM39</f>
        <v>9.7600000000000006E-2</v>
      </c>
      <c r="NPO39" s="32">
        <f t="shared" si="171"/>
        <v>9.7600000000000006E-2</v>
      </c>
      <c r="NPP39" s="32">
        <f t="shared" si="171"/>
        <v>9.7600000000000006E-2</v>
      </c>
      <c r="NPQ39" s="32">
        <f t="shared" si="171"/>
        <v>9.7600000000000006E-2</v>
      </c>
      <c r="NPR39" s="32">
        <f t="shared" si="171"/>
        <v>9.7600000000000006E-2</v>
      </c>
      <c r="NPS39" s="32">
        <f t="shared" si="171"/>
        <v>9.7600000000000006E-2</v>
      </c>
      <c r="NPT39" s="32">
        <f t="shared" si="171"/>
        <v>9.7600000000000006E-2</v>
      </c>
      <c r="NPU39" s="32">
        <f t="shared" si="171"/>
        <v>9.7600000000000006E-2</v>
      </c>
      <c r="NPV39" s="32">
        <f t="shared" si="171"/>
        <v>9.7600000000000006E-2</v>
      </c>
      <c r="NPW39" s="32">
        <f t="shared" si="171"/>
        <v>9.7600000000000006E-2</v>
      </c>
      <c r="NPX39" s="32">
        <f t="shared" si="171"/>
        <v>9.7600000000000006E-2</v>
      </c>
      <c r="NPY39" s="32">
        <f t="shared" si="171"/>
        <v>9.7600000000000006E-2</v>
      </c>
      <c r="NPZ39" s="32">
        <f t="shared" si="171"/>
        <v>9.7600000000000006E-2</v>
      </c>
      <c r="NQA39" s="32">
        <f t="shared" si="171"/>
        <v>9.7600000000000006E-2</v>
      </c>
      <c r="NQB39" s="32">
        <f t="shared" si="171"/>
        <v>9.7600000000000006E-2</v>
      </c>
      <c r="NQC39" s="32">
        <f t="shared" si="171"/>
        <v>9.7600000000000006E-2</v>
      </c>
      <c r="NQD39" s="32">
        <f t="shared" si="171"/>
        <v>9.7600000000000006E-2</v>
      </c>
      <c r="NQE39" s="32">
        <f t="shared" si="171"/>
        <v>9.7600000000000006E-2</v>
      </c>
      <c r="NQF39" s="32">
        <f t="shared" si="171"/>
        <v>9.7600000000000006E-2</v>
      </c>
      <c r="NQG39" s="32">
        <f t="shared" si="171"/>
        <v>9.7600000000000006E-2</v>
      </c>
      <c r="NQH39" s="32">
        <f t="shared" si="171"/>
        <v>9.7600000000000006E-2</v>
      </c>
      <c r="NQI39" s="32">
        <f t="shared" si="171"/>
        <v>9.7600000000000006E-2</v>
      </c>
      <c r="NQJ39" s="32">
        <f t="shared" si="171"/>
        <v>9.7600000000000006E-2</v>
      </c>
      <c r="NQK39" s="32">
        <f t="shared" si="171"/>
        <v>9.7600000000000006E-2</v>
      </c>
      <c r="NQL39" s="32">
        <f t="shared" si="171"/>
        <v>9.7600000000000006E-2</v>
      </c>
      <c r="NQM39" s="32">
        <f t="shared" si="171"/>
        <v>9.7600000000000006E-2</v>
      </c>
      <c r="NQN39" s="32">
        <f t="shared" si="171"/>
        <v>9.7600000000000006E-2</v>
      </c>
      <c r="NQO39" s="32">
        <f t="shared" si="171"/>
        <v>9.7600000000000006E-2</v>
      </c>
      <c r="NQP39" s="32">
        <f t="shared" si="171"/>
        <v>9.7600000000000006E-2</v>
      </c>
      <c r="NQQ39" s="32">
        <f t="shared" si="171"/>
        <v>9.7600000000000006E-2</v>
      </c>
      <c r="NQR39" s="32">
        <f t="shared" si="171"/>
        <v>9.7600000000000006E-2</v>
      </c>
      <c r="NQS39" s="32">
        <f t="shared" si="171"/>
        <v>9.7600000000000006E-2</v>
      </c>
      <c r="NQT39" s="32">
        <f t="shared" si="171"/>
        <v>9.7600000000000006E-2</v>
      </c>
      <c r="NQU39" s="32">
        <f t="shared" si="171"/>
        <v>9.7600000000000006E-2</v>
      </c>
      <c r="NQV39" s="32">
        <f t="shared" si="171"/>
        <v>9.7600000000000006E-2</v>
      </c>
      <c r="NQW39" s="32">
        <f t="shared" si="171"/>
        <v>9.7600000000000006E-2</v>
      </c>
      <c r="NQX39" s="32">
        <f t="shared" si="171"/>
        <v>9.7600000000000006E-2</v>
      </c>
      <c r="NQY39" s="32">
        <f t="shared" si="171"/>
        <v>9.7600000000000006E-2</v>
      </c>
      <c r="NQZ39" s="32">
        <f t="shared" si="171"/>
        <v>9.7600000000000006E-2</v>
      </c>
      <c r="NRA39" s="32">
        <f t="shared" si="171"/>
        <v>9.7600000000000006E-2</v>
      </c>
      <c r="NRB39" s="32">
        <f t="shared" si="171"/>
        <v>9.7600000000000006E-2</v>
      </c>
      <c r="NRC39" s="32">
        <f t="shared" si="171"/>
        <v>9.7600000000000006E-2</v>
      </c>
      <c r="NRD39" s="32">
        <f t="shared" si="171"/>
        <v>9.7600000000000006E-2</v>
      </c>
      <c r="NRE39" s="32">
        <f t="shared" si="171"/>
        <v>9.7600000000000006E-2</v>
      </c>
      <c r="NRF39" s="32">
        <f t="shared" si="171"/>
        <v>9.7600000000000006E-2</v>
      </c>
      <c r="NRG39" s="32">
        <f t="shared" si="171"/>
        <v>9.7600000000000006E-2</v>
      </c>
      <c r="NRH39" s="32">
        <f t="shared" si="171"/>
        <v>9.7600000000000006E-2</v>
      </c>
      <c r="NRI39" s="32">
        <f t="shared" si="171"/>
        <v>9.7600000000000006E-2</v>
      </c>
      <c r="NRJ39" s="32">
        <f t="shared" si="171"/>
        <v>9.7600000000000006E-2</v>
      </c>
      <c r="NRK39" s="32">
        <f t="shared" si="171"/>
        <v>9.7600000000000006E-2</v>
      </c>
      <c r="NRL39" s="32">
        <f t="shared" si="171"/>
        <v>9.7600000000000006E-2</v>
      </c>
      <c r="NRM39" s="32">
        <f t="shared" si="171"/>
        <v>9.7600000000000006E-2</v>
      </c>
      <c r="NRN39" s="32">
        <f t="shared" si="171"/>
        <v>9.7600000000000006E-2</v>
      </c>
      <c r="NRO39" s="32">
        <f t="shared" si="171"/>
        <v>9.7600000000000006E-2</v>
      </c>
      <c r="NRP39" s="32">
        <f t="shared" si="171"/>
        <v>9.7600000000000006E-2</v>
      </c>
      <c r="NRQ39" s="32">
        <f t="shared" si="171"/>
        <v>9.7600000000000006E-2</v>
      </c>
      <c r="NRR39" s="32">
        <f t="shared" si="171"/>
        <v>9.7600000000000006E-2</v>
      </c>
      <c r="NRS39" s="32">
        <f t="shared" si="171"/>
        <v>9.7600000000000006E-2</v>
      </c>
      <c r="NRT39" s="32">
        <f t="shared" si="171"/>
        <v>9.7600000000000006E-2</v>
      </c>
      <c r="NRU39" s="32">
        <f t="shared" si="171"/>
        <v>9.7600000000000006E-2</v>
      </c>
      <c r="NRV39" s="32">
        <f t="shared" si="171"/>
        <v>9.7600000000000006E-2</v>
      </c>
      <c r="NRW39" s="32">
        <f t="shared" si="171"/>
        <v>9.7600000000000006E-2</v>
      </c>
      <c r="NRX39" s="32">
        <f t="shared" si="171"/>
        <v>9.7600000000000006E-2</v>
      </c>
      <c r="NRY39" s="32">
        <f t="shared" si="171"/>
        <v>9.7600000000000006E-2</v>
      </c>
      <c r="NRZ39" s="32">
        <f t="shared" ref="NRZ39:NUK39" si="172">NRY39</f>
        <v>9.7600000000000006E-2</v>
      </c>
      <c r="NSA39" s="32">
        <f t="shared" si="172"/>
        <v>9.7600000000000006E-2</v>
      </c>
      <c r="NSB39" s="32">
        <f t="shared" si="172"/>
        <v>9.7600000000000006E-2</v>
      </c>
      <c r="NSC39" s="32">
        <f t="shared" si="172"/>
        <v>9.7600000000000006E-2</v>
      </c>
      <c r="NSD39" s="32">
        <f t="shared" si="172"/>
        <v>9.7600000000000006E-2</v>
      </c>
      <c r="NSE39" s="32">
        <f t="shared" si="172"/>
        <v>9.7600000000000006E-2</v>
      </c>
      <c r="NSF39" s="32">
        <f t="shared" si="172"/>
        <v>9.7600000000000006E-2</v>
      </c>
      <c r="NSG39" s="32">
        <f t="shared" si="172"/>
        <v>9.7600000000000006E-2</v>
      </c>
      <c r="NSH39" s="32">
        <f t="shared" si="172"/>
        <v>9.7600000000000006E-2</v>
      </c>
      <c r="NSI39" s="32">
        <f t="shared" si="172"/>
        <v>9.7600000000000006E-2</v>
      </c>
      <c r="NSJ39" s="32">
        <f t="shared" si="172"/>
        <v>9.7600000000000006E-2</v>
      </c>
      <c r="NSK39" s="32">
        <f t="shared" si="172"/>
        <v>9.7600000000000006E-2</v>
      </c>
      <c r="NSL39" s="32">
        <f t="shared" si="172"/>
        <v>9.7600000000000006E-2</v>
      </c>
      <c r="NSM39" s="32">
        <f t="shared" si="172"/>
        <v>9.7600000000000006E-2</v>
      </c>
      <c r="NSN39" s="32">
        <f t="shared" si="172"/>
        <v>9.7600000000000006E-2</v>
      </c>
      <c r="NSO39" s="32">
        <f t="shared" si="172"/>
        <v>9.7600000000000006E-2</v>
      </c>
      <c r="NSP39" s="32">
        <f t="shared" si="172"/>
        <v>9.7600000000000006E-2</v>
      </c>
      <c r="NSQ39" s="32">
        <f t="shared" si="172"/>
        <v>9.7600000000000006E-2</v>
      </c>
      <c r="NSR39" s="32">
        <f t="shared" si="172"/>
        <v>9.7600000000000006E-2</v>
      </c>
      <c r="NSS39" s="32">
        <f t="shared" si="172"/>
        <v>9.7600000000000006E-2</v>
      </c>
      <c r="NST39" s="32">
        <f t="shared" si="172"/>
        <v>9.7600000000000006E-2</v>
      </c>
      <c r="NSU39" s="32">
        <f t="shared" si="172"/>
        <v>9.7600000000000006E-2</v>
      </c>
      <c r="NSV39" s="32">
        <f t="shared" si="172"/>
        <v>9.7600000000000006E-2</v>
      </c>
      <c r="NSW39" s="32">
        <f t="shared" si="172"/>
        <v>9.7600000000000006E-2</v>
      </c>
      <c r="NSX39" s="32">
        <f t="shared" si="172"/>
        <v>9.7600000000000006E-2</v>
      </c>
      <c r="NSY39" s="32">
        <f t="shared" si="172"/>
        <v>9.7600000000000006E-2</v>
      </c>
      <c r="NSZ39" s="32">
        <f t="shared" si="172"/>
        <v>9.7600000000000006E-2</v>
      </c>
      <c r="NTA39" s="32">
        <f t="shared" si="172"/>
        <v>9.7600000000000006E-2</v>
      </c>
      <c r="NTB39" s="32">
        <f t="shared" si="172"/>
        <v>9.7600000000000006E-2</v>
      </c>
      <c r="NTC39" s="32">
        <f t="shared" si="172"/>
        <v>9.7600000000000006E-2</v>
      </c>
      <c r="NTD39" s="32">
        <f t="shared" si="172"/>
        <v>9.7600000000000006E-2</v>
      </c>
      <c r="NTE39" s="32">
        <f t="shared" si="172"/>
        <v>9.7600000000000006E-2</v>
      </c>
      <c r="NTF39" s="32">
        <f t="shared" si="172"/>
        <v>9.7600000000000006E-2</v>
      </c>
      <c r="NTG39" s="32">
        <f t="shared" si="172"/>
        <v>9.7600000000000006E-2</v>
      </c>
      <c r="NTH39" s="32">
        <f t="shared" si="172"/>
        <v>9.7600000000000006E-2</v>
      </c>
      <c r="NTI39" s="32">
        <f t="shared" si="172"/>
        <v>9.7600000000000006E-2</v>
      </c>
      <c r="NTJ39" s="32">
        <f t="shared" si="172"/>
        <v>9.7600000000000006E-2</v>
      </c>
      <c r="NTK39" s="32">
        <f t="shared" si="172"/>
        <v>9.7600000000000006E-2</v>
      </c>
      <c r="NTL39" s="32">
        <f t="shared" si="172"/>
        <v>9.7600000000000006E-2</v>
      </c>
      <c r="NTM39" s="32">
        <f t="shared" si="172"/>
        <v>9.7600000000000006E-2</v>
      </c>
      <c r="NTN39" s="32">
        <f t="shared" si="172"/>
        <v>9.7600000000000006E-2</v>
      </c>
      <c r="NTO39" s="32">
        <f t="shared" si="172"/>
        <v>9.7600000000000006E-2</v>
      </c>
      <c r="NTP39" s="32">
        <f t="shared" si="172"/>
        <v>9.7600000000000006E-2</v>
      </c>
      <c r="NTQ39" s="32">
        <f t="shared" si="172"/>
        <v>9.7600000000000006E-2</v>
      </c>
      <c r="NTR39" s="32">
        <f t="shared" si="172"/>
        <v>9.7600000000000006E-2</v>
      </c>
      <c r="NTS39" s="32">
        <f t="shared" si="172"/>
        <v>9.7600000000000006E-2</v>
      </c>
      <c r="NTT39" s="32">
        <f t="shared" si="172"/>
        <v>9.7600000000000006E-2</v>
      </c>
      <c r="NTU39" s="32">
        <f t="shared" si="172"/>
        <v>9.7600000000000006E-2</v>
      </c>
      <c r="NTV39" s="32">
        <f t="shared" si="172"/>
        <v>9.7600000000000006E-2</v>
      </c>
      <c r="NTW39" s="32">
        <f t="shared" si="172"/>
        <v>9.7600000000000006E-2</v>
      </c>
      <c r="NTX39" s="32">
        <f t="shared" si="172"/>
        <v>9.7600000000000006E-2</v>
      </c>
      <c r="NTY39" s="32">
        <f t="shared" si="172"/>
        <v>9.7600000000000006E-2</v>
      </c>
      <c r="NTZ39" s="32">
        <f t="shared" si="172"/>
        <v>9.7600000000000006E-2</v>
      </c>
      <c r="NUA39" s="32">
        <f t="shared" si="172"/>
        <v>9.7600000000000006E-2</v>
      </c>
      <c r="NUB39" s="32">
        <f t="shared" si="172"/>
        <v>9.7600000000000006E-2</v>
      </c>
      <c r="NUC39" s="32">
        <f t="shared" si="172"/>
        <v>9.7600000000000006E-2</v>
      </c>
      <c r="NUD39" s="32">
        <f t="shared" si="172"/>
        <v>9.7600000000000006E-2</v>
      </c>
      <c r="NUE39" s="32">
        <f t="shared" si="172"/>
        <v>9.7600000000000006E-2</v>
      </c>
      <c r="NUF39" s="32">
        <f t="shared" si="172"/>
        <v>9.7600000000000006E-2</v>
      </c>
      <c r="NUG39" s="32">
        <f t="shared" si="172"/>
        <v>9.7600000000000006E-2</v>
      </c>
      <c r="NUH39" s="32">
        <f t="shared" si="172"/>
        <v>9.7600000000000006E-2</v>
      </c>
      <c r="NUI39" s="32">
        <f t="shared" si="172"/>
        <v>9.7600000000000006E-2</v>
      </c>
      <c r="NUJ39" s="32">
        <f t="shared" si="172"/>
        <v>9.7600000000000006E-2</v>
      </c>
      <c r="NUK39" s="32">
        <f t="shared" si="172"/>
        <v>9.7600000000000006E-2</v>
      </c>
      <c r="NUL39" s="32">
        <f t="shared" ref="NUL39:NWW39" si="173">NUK39</f>
        <v>9.7600000000000006E-2</v>
      </c>
      <c r="NUM39" s="32">
        <f t="shared" si="173"/>
        <v>9.7600000000000006E-2</v>
      </c>
      <c r="NUN39" s="32">
        <f t="shared" si="173"/>
        <v>9.7600000000000006E-2</v>
      </c>
      <c r="NUO39" s="32">
        <f t="shared" si="173"/>
        <v>9.7600000000000006E-2</v>
      </c>
      <c r="NUP39" s="32">
        <f t="shared" si="173"/>
        <v>9.7600000000000006E-2</v>
      </c>
      <c r="NUQ39" s="32">
        <f t="shared" si="173"/>
        <v>9.7600000000000006E-2</v>
      </c>
      <c r="NUR39" s="32">
        <f t="shared" si="173"/>
        <v>9.7600000000000006E-2</v>
      </c>
      <c r="NUS39" s="32">
        <f t="shared" si="173"/>
        <v>9.7600000000000006E-2</v>
      </c>
      <c r="NUT39" s="32">
        <f t="shared" si="173"/>
        <v>9.7600000000000006E-2</v>
      </c>
      <c r="NUU39" s="32">
        <f t="shared" si="173"/>
        <v>9.7600000000000006E-2</v>
      </c>
      <c r="NUV39" s="32">
        <f t="shared" si="173"/>
        <v>9.7600000000000006E-2</v>
      </c>
      <c r="NUW39" s="32">
        <f t="shared" si="173"/>
        <v>9.7600000000000006E-2</v>
      </c>
      <c r="NUX39" s="32">
        <f t="shared" si="173"/>
        <v>9.7600000000000006E-2</v>
      </c>
      <c r="NUY39" s="32">
        <f t="shared" si="173"/>
        <v>9.7600000000000006E-2</v>
      </c>
      <c r="NUZ39" s="32">
        <f t="shared" si="173"/>
        <v>9.7600000000000006E-2</v>
      </c>
      <c r="NVA39" s="32">
        <f t="shared" si="173"/>
        <v>9.7600000000000006E-2</v>
      </c>
      <c r="NVB39" s="32">
        <f t="shared" si="173"/>
        <v>9.7600000000000006E-2</v>
      </c>
      <c r="NVC39" s="32">
        <f t="shared" si="173"/>
        <v>9.7600000000000006E-2</v>
      </c>
      <c r="NVD39" s="32">
        <f t="shared" si="173"/>
        <v>9.7600000000000006E-2</v>
      </c>
      <c r="NVE39" s="32">
        <f t="shared" si="173"/>
        <v>9.7600000000000006E-2</v>
      </c>
      <c r="NVF39" s="32">
        <f t="shared" si="173"/>
        <v>9.7600000000000006E-2</v>
      </c>
      <c r="NVG39" s="32">
        <f t="shared" si="173"/>
        <v>9.7600000000000006E-2</v>
      </c>
      <c r="NVH39" s="32">
        <f t="shared" si="173"/>
        <v>9.7600000000000006E-2</v>
      </c>
      <c r="NVI39" s="32">
        <f t="shared" si="173"/>
        <v>9.7600000000000006E-2</v>
      </c>
      <c r="NVJ39" s="32">
        <f t="shared" si="173"/>
        <v>9.7600000000000006E-2</v>
      </c>
      <c r="NVK39" s="32">
        <f t="shared" si="173"/>
        <v>9.7600000000000006E-2</v>
      </c>
      <c r="NVL39" s="32">
        <f t="shared" si="173"/>
        <v>9.7600000000000006E-2</v>
      </c>
      <c r="NVM39" s="32">
        <f t="shared" si="173"/>
        <v>9.7600000000000006E-2</v>
      </c>
      <c r="NVN39" s="32">
        <f t="shared" si="173"/>
        <v>9.7600000000000006E-2</v>
      </c>
      <c r="NVO39" s="32">
        <f t="shared" si="173"/>
        <v>9.7600000000000006E-2</v>
      </c>
      <c r="NVP39" s="32">
        <f t="shared" si="173"/>
        <v>9.7600000000000006E-2</v>
      </c>
      <c r="NVQ39" s="32">
        <f t="shared" si="173"/>
        <v>9.7600000000000006E-2</v>
      </c>
      <c r="NVR39" s="32">
        <f t="shared" si="173"/>
        <v>9.7600000000000006E-2</v>
      </c>
      <c r="NVS39" s="32">
        <f t="shared" si="173"/>
        <v>9.7600000000000006E-2</v>
      </c>
      <c r="NVT39" s="32">
        <f t="shared" si="173"/>
        <v>9.7600000000000006E-2</v>
      </c>
      <c r="NVU39" s="32">
        <f t="shared" si="173"/>
        <v>9.7600000000000006E-2</v>
      </c>
      <c r="NVV39" s="32">
        <f t="shared" si="173"/>
        <v>9.7600000000000006E-2</v>
      </c>
      <c r="NVW39" s="32">
        <f t="shared" si="173"/>
        <v>9.7600000000000006E-2</v>
      </c>
      <c r="NVX39" s="32">
        <f t="shared" si="173"/>
        <v>9.7600000000000006E-2</v>
      </c>
      <c r="NVY39" s="32">
        <f t="shared" si="173"/>
        <v>9.7600000000000006E-2</v>
      </c>
      <c r="NVZ39" s="32">
        <f t="shared" si="173"/>
        <v>9.7600000000000006E-2</v>
      </c>
      <c r="NWA39" s="32">
        <f t="shared" si="173"/>
        <v>9.7600000000000006E-2</v>
      </c>
      <c r="NWB39" s="32">
        <f t="shared" si="173"/>
        <v>9.7600000000000006E-2</v>
      </c>
      <c r="NWC39" s="32">
        <f t="shared" si="173"/>
        <v>9.7600000000000006E-2</v>
      </c>
      <c r="NWD39" s="32">
        <f t="shared" si="173"/>
        <v>9.7600000000000006E-2</v>
      </c>
      <c r="NWE39" s="32">
        <f t="shared" si="173"/>
        <v>9.7600000000000006E-2</v>
      </c>
      <c r="NWF39" s="32">
        <f t="shared" si="173"/>
        <v>9.7600000000000006E-2</v>
      </c>
      <c r="NWG39" s="32">
        <f t="shared" si="173"/>
        <v>9.7600000000000006E-2</v>
      </c>
      <c r="NWH39" s="32">
        <f t="shared" si="173"/>
        <v>9.7600000000000006E-2</v>
      </c>
      <c r="NWI39" s="32">
        <f t="shared" si="173"/>
        <v>9.7600000000000006E-2</v>
      </c>
      <c r="NWJ39" s="32">
        <f t="shared" si="173"/>
        <v>9.7600000000000006E-2</v>
      </c>
      <c r="NWK39" s="32">
        <f t="shared" si="173"/>
        <v>9.7600000000000006E-2</v>
      </c>
      <c r="NWL39" s="32">
        <f t="shared" si="173"/>
        <v>9.7600000000000006E-2</v>
      </c>
      <c r="NWM39" s="32">
        <f t="shared" si="173"/>
        <v>9.7600000000000006E-2</v>
      </c>
      <c r="NWN39" s="32">
        <f t="shared" si="173"/>
        <v>9.7600000000000006E-2</v>
      </c>
      <c r="NWO39" s="32">
        <f t="shared" si="173"/>
        <v>9.7600000000000006E-2</v>
      </c>
      <c r="NWP39" s="32">
        <f t="shared" si="173"/>
        <v>9.7600000000000006E-2</v>
      </c>
      <c r="NWQ39" s="32">
        <f t="shared" si="173"/>
        <v>9.7600000000000006E-2</v>
      </c>
      <c r="NWR39" s="32">
        <f t="shared" si="173"/>
        <v>9.7600000000000006E-2</v>
      </c>
      <c r="NWS39" s="32">
        <f t="shared" si="173"/>
        <v>9.7600000000000006E-2</v>
      </c>
      <c r="NWT39" s="32">
        <f t="shared" si="173"/>
        <v>9.7600000000000006E-2</v>
      </c>
      <c r="NWU39" s="32">
        <f t="shared" si="173"/>
        <v>9.7600000000000006E-2</v>
      </c>
      <c r="NWV39" s="32">
        <f t="shared" si="173"/>
        <v>9.7600000000000006E-2</v>
      </c>
      <c r="NWW39" s="32">
        <f t="shared" si="173"/>
        <v>9.7600000000000006E-2</v>
      </c>
      <c r="NWX39" s="32">
        <f t="shared" ref="NWX39:NZI39" si="174">NWW39</f>
        <v>9.7600000000000006E-2</v>
      </c>
      <c r="NWY39" s="32">
        <f t="shared" si="174"/>
        <v>9.7600000000000006E-2</v>
      </c>
      <c r="NWZ39" s="32">
        <f t="shared" si="174"/>
        <v>9.7600000000000006E-2</v>
      </c>
      <c r="NXA39" s="32">
        <f t="shared" si="174"/>
        <v>9.7600000000000006E-2</v>
      </c>
      <c r="NXB39" s="32">
        <f t="shared" si="174"/>
        <v>9.7600000000000006E-2</v>
      </c>
      <c r="NXC39" s="32">
        <f t="shared" si="174"/>
        <v>9.7600000000000006E-2</v>
      </c>
      <c r="NXD39" s="32">
        <f t="shared" si="174"/>
        <v>9.7600000000000006E-2</v>
      </c>
      <c r="NXE39" s="32">
        <f t="shared" si="174"/>
        <v>9.7600000000000006E-2</v>
      </c>
      <c r="NXF39" s="32">
        <f t="shared" si="174"/>
        <v>9.7600000000000006E-2</v>
      </c>
      <c r="NXG39" s="32">
        <f t="shared" si="174"/>
        <v>9.7600000000000006E-2</v>
      </c>
      <c r="NXH39" s="32">
        <f t="shared" si="174"/>
        <v>9.7600000000000006E-2</v>
      </c>
      <c r="NXI39" s="32">
        <f t="shared" si="174"/>
        <v>9.7600000000000006E-2</v>
      </c>
      <c r="NXJ39" s="32">
        <f t="shared" si="174"/>
        <v>9.7600000000000006E-2</v>
      </c>
      <c r="NXK39" s="32">
        <f t="shared" si="174"/>
        <v>9.7600000000000006E-2</v>
      </c>
      <c r="NXL39" s="32">
        <f t="shared" si="174"/>
        <v>9.7600000000000006E-2</v>
      </c>
      <c r="NXM39" s="32">
        <f t="shared" si="174"/>
        <v>9.7600000000000006E-2</v>
      </c>
      <c r="NXN39" s="32">
        <f t="shared" si="174"/>
        <v>9.7600000000000006E-2</v>
      </c>
      <c r="NXO39" s="32">
        <f t="shared" si="174"/>
        <v>9.7600000000000006E-2</v>
      </c>
      <c r="NXP39" s="32">
        <f t="shared" si="174"/>
        <v>9.7600000000000006E-2</v>
      </c>
      <c r="NXQ39" s="32">
        <f t="shared" si="174"/>
        <v>9.7600000000000006E-2</v>
      </c>
      <c r="NXR39" s="32">
        <f t="shared" si="174"/>
        <v>9.7600000000000006E-2</v>
      </c>
      <c r="NXS39" s="32">
        <f t="shared" si="174"/>
        <v>9.7600000000000006E-2</v>
      </c>
      <c r="NXT39" s="32">
        <f t="shared" si="174"/>
        <v>9.7600000000000006E-2</v>
      </c>
      <c r="NXU39" s="32">
        <f t="shared" si="174"/>
        <v>9.7600000000000006E-2</v>
      </c>
      <c r="NXV39" s="32">
        <f t="shared" si="174"/>
        <v>9.7600000000000006E-2</v>
      </c>
      <c r="NXW39" s="32">
        <f t="shared" si="174"/>
        <v>9.7600000000000006E-2</v>
      </c>
      <c r="NXX39" s="32">
        <f t="shared" si="174"/>
        <v>9.7600000000000006E-2</v>
      </c>
      <c r="NXY39" s="32">
        <f t="shared" si="174"/>
        <v>9.7600000000000006E-2</v>
      </c>
      <c r="NXZ39" s="32">
        <f t="shared" si="174"/>
        <v>9.7600000000000006E-2</v>
      </c>
      <c r="NYA39" s="32">
        <f t="shared" si="174"/>
        <v>9.7600000000000006E-2</v>
      </c>
      <c r="NYB39" s="32">
        <f t="shared" si="174"/>
        <v>9.7600000000000006E-2</v>
      </c>
      <c r="NYC39" s="32">
        <f t="shared" si="174"/>
        <v>9.7600000000000006E-2</v>
      </c>
      <c r="NYD39" s="32">
        <f t="shared" si="174"/>
        <v>9.7600000000000006E-2</v>
      </c>
      <c r="NYE39" s="32">
        <f t="shared" si="174"/>
        <v>9.7600000000000006E-2</v>
      </c>
      <c r="NYF39" s="32">
        <f t="shared" si="174"/>
        <v>9.7600000000000006E-2</v>
      </c>
      <c r="NYG39" s="32">
        <f t="shared" si="174"/>
        <v>9.7600000000000006E-2</v>
      </c>
      <c r="NYH39" s="32">
        <f t="shared" si="174"/>
        <v>9.7600000000000006E-2</v>
      </c>
      <c r="NYI39" s="32">
        <f t="shared" si="174"/>
        <v>9.7600000000000006E-2</v>
      </c>
      <c r="NYJ39" s="32">
        <f t="shared" si="174"/>
        <v>9.7600000000000006E-2</v>
      </c>
      <c r="NYK39" s="32">
        <f t="shared" si="174"/>
        <v>9.7600000000000006E-2</v>
      </c>
      <c r="NYL39" s="32">
        <f t="shared" si="174"/>
        <v>9.7600000000000006E-2</v>
      </c>
      <c r="NYM39" s="32">
        <f t="shared" si="174"/>
        <v>9.7600000000000006E-2</v>
      </c>
      <c r="NYN39" s="32">
        <f t="shared" si="174"/>
        <v>9.7600000000000006E-2</v>
      </c>
      <c r="NYO39" s="32">
        <f t="shared" si="174"/>
        <v>9.7600000000000006E-2</v>
      </c>
      <c r="NYP39" s="32">
        <f t="shared" si="174"/>
        <v>9.7600000000000006E-2</v>
      </c>
      <c r="NYQ39" s="32">
        <f t="shared" si="174"/>
        <v>9.7600000000000006E-2</v>
      </c>
      <c r="NYR39" s="32">
        <f t="shared" si="174"/>
        <v>9.7600000000000006E-2</v>
      </c>
      <c r="NYS39" s="32">
        <f t="shared" si="174"/>
        <v>9.7600000000000006E-2</v>
      </c>
      <c r="NYT39" s="32">
        <f t="shared" si="174"/>
        <v>9.7600000000000006E-2</v>
      </c>
      <c r="NYU39" s="32">
        <f t="shared" si="174"/>
        <v>9.7600000000000006E-2</v>
      </c>
      <c r="NYV39" s="32">
        <f t="shared" si="174"/>
        <v>9.7600000000000006E-2</v>
      </c>
      <c r="NYW39" s="32">
        <f t="shared" si="174"/>
        <v>9.7600000000000006E-2</v>
      </c>
      <c r="NYX39" s="32">
        <f t="shared" si="174"/>
        <v>9.7600000000000006E-2</v>
      </c>
      <c r="NYY39" s="32">
        <f t="shared" si="174"/>
        <v>9.7600000000000006E-2</v>
      </c>
      <c r="NYZ39" s="32">
        <f t="shared" si="174"/>
        <v>9.7600000000000006E-2</v>
      </c>
      <c r="NZA39" s="32">
        <f t="shared" si="174"/>
        <v>9.7600000000000006E-2</v>
      </c>
      <c r="NZB39" s="32">
        <f t="shared" si="174"/>
        <v>9.7600000000000006E-2</v>
      </c>
      <c r="NZC39" s="32">
        <f t="shared" si="174"/>
        <v>9.7600000000000006E-2</v>
      </c>
      <c r="NZD39" s="32">
        <f t="shared" si="174"/>
        <v>9.7600000000000006E-2</v>
      </c>
      <c r="NZE39" s="32">
        <f t="shared" si="174"/>
        <v>9.7600000000000006E-2</v>
      </c>
      <c r="NZF39" s="32">
        <f t="shared" si="174"/>
        <v>9.7600000000000006E-2</v>
      </c>
      <c r="NZG39" s="32">
        <f t="shared" si="174"/>
        <v>9.7600000000000006E-2</v>
      </c>
      <c r="NZH39" s="32">
        <f t="shared" si="174"/>
        <v>9.7600000000000006E-2</v>
      </c>
      <c r="NZI39" s="32">
        <f t="shared" si="174"/>
        <v>9.7600000000000006E-2</v>
      </c>
      <c r="NZJ39" s="32">
        <f t="shared" ref="NZJ39:OBU39" si="175">NZI39</f>
        <v>9.7600000000000006E-2</v>
      </c>
      <c r="NZK39" s="32">
        <f t="shared" si="175"/>
        <v>9.7600000000000006E-2</v>
      </c>
      <c r="NZL39" s="32">
        <f t="shared" si="175"/>
        <v>9.7600000000000006E-2</v>
      </c>
      <c r="NZM39" s="32">
        <f t="shared" si="175"/>
        <v>9.7600000000000006E-2</v>
      </c>
      <c r="NZN39" s="32">
        <f t="shared" si="175"/>
        <v>9.7600000000000006E-2</v>
      </c>
      <c r="NZO39" s="32">
        <f t="shared" si="175"/>
        <v>9.7600000000000006E-2</v>
      </c>
      <c r="NZP39" s="32">
        <f t="shared" si="175"/>
        <v>9.7600000000000006E-2</v>
      </c>
      <c r="NZQ39" s="32">
        <f t="shared" si="175"/>
        <v>9.7600000000000006E-2</v>
      </c>
      <c r="NZR39" s="32">
        <f t="shared" si="175"/>
        <v>9.7600000000000006E-2</v>
      </c>
      <c r="NZS39" s="32">
        <f t="shared" si="175"/>
        <v>9.7600000000000006E-2</v>
      </c>
      <c r="NZT39" s="32">
        <f t="shared" si="175"/>
        <v>9.7600000000000006E-2</v>
      </c>
      <c r="NZU39" s="32">
        <f t="shared" si="175"/>
        <v>9.7600000000000006E-2</v>
      </c>
      <c r="NZV39" s="32">
        <f t="shared" si="175"/>
        <v>9.7600000000000006E-2</v>
      </c>
      <c r="NZW39" s="32">
        <f t="shared" si="175"/>
        <v>9.7600000000000006E-2</v>
      </c>
      <c r="NZX39" s="32">
        <f t="shared" si="175"/>
        <v>9.7600000000000006E-2</v>
      </c>
      <c r="NZY39" s="32">
        <f t="shared" si="175"/>
        <v>9.7600000000000006E-2</v>
      </c>
      <c r="NZZ39" s="32">
        <f t="shared" si="175"/>
        <v>9.7600000000000006E-2</v>
      </c>
      <c r="OAA39" s="32">
        <f t="shared" si="175"/>
        <v>9.7600000000000006E-2</v>
      </c>
      <c r="OAB39" s="32">
        <f t="shared" si="175"/>
        <v>9.7600000000000006E-2</v>
      </c>
      <c r="OAC39" s="32">
        <f t="shared" si="175"/>
        <v>9.7600000000000006E-2</v>
      </c>
      <c r="OAD39" s="32">
        <f t="shared" si="175"/>
        <v>9.7600000000000006E-2</v>
      </c>
      <c r="OAE39" s="32">
        <f t="shared" si="175"/>
        <v>9.7600000000000006E-2</v>
      </c>
      <c r="OAF39" s="32">
        <f t="shared" si="175"/>
        <v>9.7600000000000006E-2</v>
      </c>
      <c r="OAG39" s="32">
        <f t="shared" si="175"/>
        <v>9.7600000000000006E-2</v>
      </c>
      <c r="OAH39" s="32">
        <f t="shared" si="175"/>
        <v>9.7600000000000006E-2</v>
      </c>
      <c r="OAI39" s="32">
        <f t="shared" si="175"/>
        <v>9.7600000000000006E-2</v>
      </c>
      <c r="OAJ39" s="32">
        <f t="shared" si="175"/>
        <v>9.7600000000000006E-2</v>
      </c>
      <c r="OAK39" s="32">
        <f t="shared" si="175"/>
        <v>9.7600000000000006E-2</v>
      </c>
      <c r="OAL39" s="32">
        <f t="shared" si="175"/>
        <v>9.7600000000000006E-2</v>
      </c>
      <c r="OAM39" s="32">
        <f t="shared" si="175"/>
        <v>9.7600000000000006E-2</v>
      </c>
      <c r="OAN39" s="32">
        <f t="shared" si="175"/>
        <v>9.7600000000000006E-2</v>
      </c>
      <c r="OAO39" s="32">
        <f t="shared" si="175"/>
        <v>9.7600000000000006E-2</v>
      </c>
      <c r="OAP39" s="32">
        <f t="shared" si="175"/>
        <v>9.7600000000000006E-2</v>
      </c>
      <c r="OAQ39" s="32">
        <f t="shared" si="175"/>
        <v>9.7600000000000006E-2</v>
      </c>
      <c r="OAR39" s="32">
        <f t="shared" si="175"/>
        <v>9.7600000000000006E-2</v>
      </c>
      <c r="OAS39" s="32">
        <f t="shared" si="175"/>
        <v>9.7600000000000006E-2</v>
      </c>
      <c r="OAT39" s="32">
        <f t="shared" si="175"/>
        <v>9.7600000000000006E-2</v>
      </c>
      <c r="OAU39" s="32">
        <f t="shared" si="175"/>
        <v>9.7600000000000006E-2</v>
      </c>
      <c r="OAV39" s="32">
        <f t="shared" si="175"/>
        <v>9.7600000000000006E-2</v>
      </c>
      <c r="OAW39" s="32">
        <f t="shared" si="175"/>
        <v>9.7600000000000006E-2</v>
      </c>
      <c r="OAX39" s="32">
        <f t="shared" si="175"/>
        <v>9.7600000000000006E-2</v>
      </c>
      <c r="OAY39" s="32">
        <f t="shared" si="175"/>
        <v>9.7600000000000006E-2</v>
      </c>
      <c r="OAZ39" s="32">
        <f t="shared" si="175"/>
        <v>9.7600000000000006E-2</v>
      </c>
      <c r="OBA39" s="32">
        <f t="shared" si="175"/>
        <v>9.7600000000000006E-2</v>
      </c>
      <c r="OBB39" s="32">
        <f t="shared" si="175"/>
        <v>9.7600000000000006E-2</v>
      </c>
      <c r="OBC39" s="32">
        <f t="shared" si="175"/>
        <v>9.7600000000000006E-2</v>
      </c>
      <c r="OBD39" s="32">
        <f t="shared" si="175"/>
        <v>9.7600000000000006E-2</v>
      </c>
      <c r="OBE39" s="32">
        <f t="shared" si="175"/>
        <v>9.7600000000000006E-2</v>
      </c>
      <c r="OBF39" s="32">
        <f t="shared" si="175"/>
        <v>9.7600000000000006E-2</v>
      </c>
      <c r="OBG39" s="32">
        <f t="shared" si="175"/>
        <v>9.7600000000000006E-2</v>
      </c>
      <c r="OBH39" s="32">
        <f t="shared" si="175"/>
        <v>9.7600000000000006E-2</v>
      </c>
      <c r="OBI39" s="32">
        <f t="shared" si="175"/>
        <v>9.7600000000000006E-2</v>
      </c>
      <c r="OBJ39" s="32">
        <f t="shared" si="175"/>
        <v>9.7600000000000006E-2</v>
      </c>
      <c r="OBK39" s="32">
        <f t="shared" si="175"/>
        <v>9.7600000000000006E-2</v>
      </c>
      <c r="OBL39" s="32">
        <f t="shared" si="175"/>
        <v>9.7600000000000006E-2</v>
      </c>
      <c r="OBM39" s="32">
        <f t="shared" si="175"/>
        <v>9.7600000000000006E-2</v>
      </c>
      <c r="OBN39" s="32">
        <f t="shared" si="175"/>
        <v>9.7600000000000006E-2</v>
      </c>
      <c r="OBO39" s="32">
        <f t="shared" si="175"/>
        <v>9.7600000000000006E-2</v>
      </c>
      <c r="OBP39" s="32">
        <f t="shared" si="175"/>
        <v>9.7600000000000006E-2</v>
      </c>
      <c r="OBQ39" s="32">
        <f t="shared" si="175"/>
        <v>9.7600000000000006E-2</v>
      </c>
      <c r="OBR39" s="32">
        <f t="shared" si="175"/>
        <v>9.7600000000000006E-2</v>
      </c>
      <c r="OBS39" s="32">
        <f t="shared" si="175"/>
        <v>9.7600000000000006E-2</v>
      </c>
      <c r="OBT39" s="32">
        <f t="shared" si="175"/>
        <v>9.7600000000000006E-2</v>
      </c>
      <c r="OBU39" s="32">
        <f t="shared" si="175"/>
        <v>9.7600000000000006E-2</v>
      </c>
      <c r="OBV39" s="32">
        <f t="shared" ref="OBV39:OEG39" si="176">OBU39</f>
        <v>9.7600000000000006E-2</v>
      </c>
      <c r="OBW39" s="32">
        <f t="shared" si="176"/>
        <v>9.7600000000000006E-2</v>
      </c>
      <c r="OBX39" s="32">
        <f t="shared" si="176"/>
        <v>9.7600000000000006E-2</v>
      </c>
      <c r="OBY39" s="32">
        <f t="shared" si="176"/>
        <v>9.7600000000000006E-2</v>
      </c>
      <c r="OBZ39" s="32">
        <f t="shared" si="176"/>
        <v>9.7600000000000006E-2</v>
      </c>
      <c r="OCA39" s="32">
        <f t="shared" si="176"/>
        <v>9.7600000000000006E-2</v>
      </c>
      <c r="OCB39" s="32">
        <f t="shared" si="176"/>
        <v>9.7600000000000006E-2</v>
      </c>
      <c r="OCC39" s="32">
        <f t="shared" si="176"/>
        <v>9.7600000000000006E-2</v>
      </c>
      <c r="OCD39" s="32">
        <f t="shared" si="176"/>
        <v>9.7600000000000006E-2</v>
      </c>
      <c r="OCE39" s="32">
        <f t="shared" si="176"/>
        <v>9.7600000000000006E-2</v>
      </c>
      <c r="OCF39" s="32">
        <f t="shared" si="176"/>
        <v>9.7600000000000006E-2</v>
      </c>
      <c r="OCG39" s="32">
        <f t="shared" si="176"/>
        <v>9.7600000000000006E-2</v>
      </c>
      <c r="OCH39" s="32">
        <f t="shared" si="176"/>
        <v>9.7600000000000006E-2</v>
      </c>
      <c r="OCI39" s="32">
        <f t="shared" si="176"/>
        <v>9.7600000000000006E-2</v>
      </c>
      <c r="OCJ39" s="32">
        <f t="shared" si="176"/>
        <v>9.7600000000000006E-2</v>
      </c>
      <c r="OCK39" s="32">
        <f t="shared" si="176"/>
        <v>9.7600000000000006E-2</v>
      </c>
      <c r="OCL39" s="32">
        <f t="shared" si="176"/>
        <v>9.7600000000000006E-2</v>
      </c>
      <c r="OCM39" s="32">
        <f t="shared" si="176"/>
        <v>9.7600000000000006E-2</v>
      </c>
      <c r="OCN39" s="32">
        <f t="shared" si="176"/>
        <v>9.7600000000000006E-2</v>
      </c>
      <c r="OCO39" s="32">
        <f t="shared" si="176"/>
        <v>9.7600000000000006E-2</v>
      </c>
      <c r="OCP39" s="32">
        <f t="shared" si="176"/>
        <v>9.7600000000000006E-2</v>
      </c>
      <c r="OCQ39" s="32">
        <f t="shared" si="176"/>
        <v>9.7600000000000006E-2</v>
      </c>
      <c r="OCR39" s="32">
        <f t="shared" si="176"/>
        <v>9.7600000000000006E-2</v>
      </c>
      <c r="OCS39" s="32">
        <f t="shared" si="176"/>
        <v>9.7600000000000006E-2</v>
      </c>
      <c r="OCT39" s="32">
        <f t="shared" si="176"/>
        <v>9.7600000000000006E-2</v>
      </c>
      <c r="OCU39" s="32">
        <f t="shared" si="176"/>
        <v>9.7600000000000006E-2</v>
      </c>
      <c r="OCV39" s="32">
        <f t="shared" si="176"/>
        <v>9.7600000000000006E-2</v>
      </c>
      <c r="OCW39" s="32">
        <f t="shared" si="176"/>
        <v>9.7600000000000006E-2</v>
      </c>
      <c r="OCX39" s="32">
        <f t="shared" si="176"/>
        <v>9.7600000000000006E-2</v>
      </c>
      <c r="OCY39" s="32">
        <f t="shared" si="176"/>
        <v>9.7600000000000006E-2</v>
      </c>
      <c r="OCZ39" s="32">
        <f t="shared" si="176"/>
        <v>9.7600000000000006E-2</v>
      </c>
      <c r="ODA39" s="32">
        <f t="shared" si="176"/>
        <v>9.7600000000000006E-2</v>
      </c>
      <c r="ODB39" s="32">
        <f t="shared" si="176"/>
        <v>9.7600000000000006E-2</v>
      </c>
      <c r="ODC39" s="32">
        <f t="shared" si="176"/>
        <v>9.7600000000000006E-2</v>
      </c>
      <c r="ODD39" s="32">
        <f t="shared" si="176"/>
        <v>9.7600000000000006E-2</v>
      </c>
      <c r="ODE39" s="32">
        <f t="shared" si="176"/>
        <v>9.7600000000000006E-2</v>
      </c>
      <c r="ODF39" s="32">
        <f t="shared" si="176"/>
        <v>9.7600000000000006E-2</v>
      </c>
      <c r="ODG39" s="32">
        <f t="shared" si="176"/>
        <v>9.7600000000000006E-2</v>
      </c>
      <c r="ODH39" s="32">
        <f t="shared" si="176"/>
        <v>9.7600000000000006E-2</v>
      </c>
      <c r="ODI39" s="32">
        <f t="shared" si="176"/>
        <v>9.7600000000000006E-2</v>
      </c>
      <c r="ODJ39" s="32">
        <f t="shared" si="176"/>
        <v>9.7600000000000006E-2</v>
      </c>
      <c r="ODK39" s="32">
        <f t="shared" si="176"/>
        <v>9.7600000000000006E-2</v>
      </c>
      <c r="ODL39" s="32">
        <f t="shared" si="176"/>
        <v>9.7600000000000006E-2</v>
      </c>
      <c r="ODM39" s="32">
        <f t="shared" si="176"/>
        <v>9.7600000000000006E-2</v>
      </c>
      <c r="ODN39" s="32">
        <f t="shared" si="176"/>
        <v>9.7600000000000006E-2</v>
      </c>
      <c r="ODO39" s="32">
        <f t="shared" si="176"/>
        <v>9.7600000000000006E-2</v>
      </c>
      <c r="ODP39" s="32">
        <f t="shared" si="176"/>
        <v>9.7600000000000006E-2</v>
      </c>
      <c r="ODQ39" s="32">
        <f t="shared" si="176"/>
        <v>9.7600000000000006E-2</v>
      </c>
      <c r="ODR39" s="32">
        <f t="shared" si="176"/>
        <v>9.7600000000000006E-2</v>
      </c>
      <c r="ODS39" s="32">
        <f t="shared" si="176"/>
        <v>9.7600000000000006E-2</v>
      </c>
      <c r="ODT39" s="32">
        <f t="shared" si="176"/>
        <v>9.7600000000000006E-2</v>
      </c>
      <c r="ODU39" s="32">
        <f t="shared" si="176"/>
        <v>9.7600000000000006E-2</v>
      </c>
      <c r="ODV39" s="32">
        <f t="shared" si="176"/>
        <v>9.7600000000000006E-2</v>
      </c>
      <c r="ODW39" s="32">
        <f t="shared" si="176"/>
        <v>9.7600000000000006E-2</v>
      </c>
      <c r="ODX39" s="32">
        <f t="shared" si="176"/>
        <v>9.7600000000000006E-2</v>
      </c>
      <c r="ODY39" s="32">
        <f t="shared" si="176"/>
        <v>9.7600000000000006E-2</v>
      </c>
      <c r="ODZ39" s="32">
        <f t="shared" si="176"/>
        <v>9.7600000000000006E-2</v>
      </c>
      <c r="OEA39" s="32">
        <f t="shared" si="176"/>
        <v>9.7600000000000006E-2</v>
      </c>
      <c r="OEB39" s="32">
        <f t="shared" si="176"/>
        <v>9.7600000000000006E-2</v>
      </c>
      <c r="OEC39" s="32">
        <f t="shared" si="176"/>
        <v>9.7600000000000006E-2</v>
      </c>
      <c r="OED39" s="32">
        <f t="shared" si="176"/>
        <v>9.7600000000000006E-2</v>
      </c>
      <c r="OEE39" s="32">
        <f t="shared" si="176"/>
        <v>9.7600000000000006E-2</v>
      </c>
      <c r="OEF39" s="32">
        <f t="shared" si="176"/>
        <v>9.7600000000000006E-2</v>
      </c>
      <c r="OEG39" s="32">
        <f t="shared" si="176"/>
        <v>9.7600000000000006E-2</v>
      </c>
      <c r="OEH39" s="32">
        <f t="shared" ref="OEH39:OGS39" si="177">OEG39</f>
        <v>9.7600000000000006E-2</v>
      </c>
      <c r="OEI39" s="32">
        <f t="shared" si="177"/>
        <v>9.7600000000000006E-2</v>
      </c>
      <c r="OEJ39" s="32">
        <f t="shared" si="177"/>
        <v>9.7600000000000006E-2</v>
      </c>
      <c r="OEK39" s="32">
        <f t="shared" si="177"/>
        <v>9.7600000000000006E-2</v>
      </c>
      <c r="OEL39" s="32">
        <f t="shared" si="177"/>
        <v>9.7600000000000006E-2</v>
      </c>
      <c r="OEM39" s="32">
        <f t="shared" si="177"/>
        <v>9.7600000000000006E-2</v>
      </c>
      <c r="OEN39" s="32">
        <f t="shared" si="177"/>
        <v>9.7600000000000006E-2</v>
      </c>
      <c r="OEO39" s="32">
        <f t="shared" si="177"/>
        <v>9.7600000000000006E-2</v>
      </c>
      <c r="OEP39" s="32">
        <f t="shared" si="177"/>
        <v>9.7600000000000006E-2</v>
      </c>
      <c r="OEQ39" s="32">
        <f t="shared" si="177"/>
        <v>9.7600000000000006E-2</v>
      </c>
      <c r="OER39" s="32">
        <f t="shared" si="177"/>
        <v>9.7600000000000006E-2</v>
      </c>
      <c r="OES39" s="32">
        <f t="shared" si="177"/>
        <v>9.7600000000000006E-2</v>
      </c>
      <c r="OET39" s="32">
        <f t="shared" si="177"/>
        <v>9.7600000000000006E-2</v>
      </c>
      <c r="OEU39" s="32">
        <f t="shared" si="177"/>
        <v>9.7600000000000006E-2</v>
      </c>
      <c r="OEV39" s="32">
        <f t="shared" si="177"/>
        <v>9.7600000000000006E-2</v>
      </c>
      <c r="OEW39" s="32">
        <f t="shared" si="177"/>
        <v>9.7600000000000006E-2</v>
      </c>
      <c r="OEX39" s="32">
        <f t="shared" si="177"/>
        <v>9.7600000000000006E-2</v>
      </c>
      <c r="OEY39" s="32">
        <f t="shared" si="177"/>
        <v>9.7600000000000006E-2</v>
      </c>
      <c r="OEZ39" s="32">
        <f t="shared" si="177"/>
        <v>9.7600000000000006E-2</v>
      </c>
      <c r="OFA39" s="32">
        <f t="shared" si="177"/>
        <v>9.7600000000000006E-2</v>
      </c>
      <c r="OFB39" s="32">
        <f t="shared" si="177"/>
        <v>9.7600000000000006E-2</v>
      </c>
      <c r="OFC39" s="32">
        <f t="shared" si="177"/>
        <v>9.7600000000000006E-2</v>
      </c>
      <c r="OFD39" s="32">
        <f t="shared" si="177"/>
        <v>9.7600000000000006E-2</v>
      </c>
      <c r="OFE39" s="32">
        <f t="shared" si="177"/>
        <v>9.7600000000000006E-2</v>
      </c>
      <c r="OFF39" s="32">
        <f t="shared" si="177"/>
        <v>9.7600000000000006E-2</v>
      </c>
      <c r="OFG39" s="32">
        <f t="shared" si="177"/>
        <v>9.7600000000000006E-2</v>
      </c>
      <c r="OFH39" s="32">
        <f t="shared" si="177"/>
        <v>9.7600000000000006E-2</v>
      </c>
      <c r="OFI39" s="32">
        <f t="shared" si="177"/>
        <v>9.7600000000000006E-2</v>
      </c>
      <c r="OFJ39" s="32">
        <f t="shared" si="177"/>
        <v>9.7600000000000006E-2</v>
      </c>
      <c r="OFK39" s="32">
        <f t="shared" si="177"/>
        <v>9.7600000000000006E-2</v>
      </c>
      <c r="OFL39" s="32">
        <f t="shared" si="177"/>
        <v>9.7600000000000006E-2</v>
      </c>
      <c r="OFM39" s="32">
        <f t="shared" si="177"/>
        <v>9.7600000000000006E-2</v>
      </c>
      <c r="OFN39" s="32">
        <f t="shared" si="177"/>
        <v>9.7600000000000006E-2</v>
      </c>
      <c r="OFO39" s="32">
        <f t="shared" si="177"/>
        <v>9.7600000000000006E-2</v>
      </c>
      <c r="OFP39" s="32">
        <f t="shared" si="177"/>
        <v>9.7600000000000006E-2</v>
      </c>
      <c r="OFQ39" s="32">
        <f t="shared" si="177"/>
        <v>9.7600000000000006E-2</v>
      </c>
      <c r="OFR39" s="32">
        <f t="shared" si="177"/>
        <v>9.7600000000000006E-2</v>
      </c>
      <c r="OFS39" s="32">
        <f t="shared" si="177"/>
        <v>9.7600000000000006E-2</v>
      </c>
      <c r="OFT39" s="32">
        <f t="shared" si="177"/>
        <v>9.7600000000000006E-2</v>
      </c>
      <c r="OFU39" s="32">
        <f t="shared" si="177"/>
        <v>9.7600000000000006E-2</v>
      </c>
      <c r="OFV39" s="32">
        <f t="shared" si="177"/>
        <v>9.7600000000000006E-2</v>
      </c>
      <c r="OFW39" s="32">
        <f t="shared" si="177"/>
        <v>9.7600000000000006E-2</v>
      </c>
      <c r="OFX39" s="32">
        <f t="shared" si="177"/>
        <v>9.7600000000000006E-2</v>
      </c>
      <c r="OFY39" s="32">
        <f t="shared" si="177"/>
        <v>9.7600000000000006E-2</v>
      </c>
      <c r="OFZ39" s="32">
        <f t="shared" si="177"/>
        <v>9.7600000000000006E-2</v>
      </c>
      <c r="OGA39" s="32">
        <f t="shared" si="177"/>
        <v>9.7600000000000006E-2</v>
      </c>
      <c r="OGB39" s="32">
        <f t="shared" si="177"/>
        <v>9.7600000000000006E-2</v>
      </c>
      <c r="OGC39" s="32">
        <f t="shared" si="177"/>
        <v>9.7600000000000006E-2</v>
      </c>
      <c r="OGD39" s="32">
        <f t="shared" si="177"/>
        <v>9.7600000000000006E-2</v>
      </c>
      <c r="OGE39" s="32">
        <f t="shared" si="177"/>
        <v>9.7600000000000006E-2</v>
      </c>
      <c r="OGF39" s="32">
        <f t="shared" si="177"/>
        <v>9.7600000000000006E-2</v>
      </c>
      <c r="OGG39" s="32">
        <f t="shared" si="177"/>
        <v>9.7600000000000006E-2</v>
      </c>
      <c r="OGH39" s="32">
        <f t="shared" si="177"/>
        <v>9.7600000000000006E-2</v>
      </c>
      <c r="OGI39" s="32">
        <f t="shared" si="177"/>
        <v>9.7600000000000006E-2</v>
      </c>
      <c r="OGJ39" s="32">
        <f t="shared" si="177"/>
        <v>9.7600000000000006E-2</v>
      </c>
      <c r="OGK39" s="32">
        <f t="shared" si="177"/>
        <v>9.7600000000000006E-2</v>
      </c>
      <c r="OGL39" s="32">
        <f t="shared" si="177"/>
        <v>9.7600000000000006E-2</v>
      </c>
      <c r="OGM39" s="32">
        <f t="shared" si="177"/>
        <v>9.7600000000000006E-2</v>
      </c>
      <c r="OGN39" s="32">
        <f t="shared" si="177"/>
        <v>9.7600000000000006E-2</v>
      </c>
      <c r="OGO39" s="32">
        <f t="shared" si="177"/>
        <v>9.7600000000000006E-2</v>
      </c>
      <c r="OGP39" s="32">
        <f t="shared" si="177"/>
        <v>9.7600000000000006E-2</v>
      </c>
      <c r="OGQ39" s="32">
        <f t="shared" si="177"/>
        <v>9.7600000000000006E-2</v>
      </c>
      <c r="OGR39" s="32">
        <f t="shared" si="177"/>
        <v>9.7600000000000006E-2</v>
      </c>
      <c r="OGS39" s="32">
        <f t="shared" si="177"/>
        <v>9.7600000000000006E-2</v>
      </c>
      <c r="OGT39" s="32">
        <f t="shared" ref="OGT39:OJE39" si="178">OGS39</f>
        <v>9.7600000000000006E-2</v>
      </c>
      <c r="OGU39" s="32">
        <f t="shared" si="178"/>
        <v>9.7600000000000006E-2</v>
      </c>
      <c r="OGV39" s="32">
        <f t="shared" si="178"/>
        <v>9.7600000000000006E-2</v>
      </c>
      <c r="OGW39" s="32">
        <f t="shared" si="178"/>
        <v>9.7600000000000006E-2</v>
      </c>
      <c r="OGX39" s="32">
        <f t="shared" si="178"/>
        <v>9.7600000000000006E-2</v>
      </c>
      <c r="OGY39" s="32">
        <f t="shared" si="178"/>
        <v>9.7600000000000006E-2</v>
      </c>
      <c r="OGZ39" s="32">
        <f t="shared" si="178"/>
        <v>9.7600000000000006E-2</v>
      </c>
      <c r="OHA39" s="32">
        <f t="shared" si="178"/>
        <v>9.7600000000000006E-2</v>
      </c>
      <c r="OHB39" s="32">
        <f t="shared" si="178"/>
        <v>9.7600000000000006E-2</v>
      </c>
      <c r="OHC39" s="32">
        <f t="shared" si="178"/>
        <v>9.7600000000000006E-2</v>
      </c>
      <c r="OHD39" s="32">
        <f t="shared" si="178"/>
        <v>9.7600000000000006E-2</v>
      </c>
      <c r="OHE39" s="32">
        <f t="shared" si="178"/>
        <v>9.7600000000000006E-2</v>
      </c>
      <c r="OHF39" s="32">
        <f t="shared" si="178"/>
        <v>9.7600000000000006E-2</v>
      </c>
      <c r="OHG39" s="32">
        <f t="shared" si="178"/>
        <v>9.7600000000000006E-2</v>
      </c>
      <c r="OHH39" s="32">
        <f t="shared" si="178"/>
        <v>9.7600000000000006E-2</v>
      </c>
      <c r="OHI39" s="32">
        <f t="shared" si="178"/>
        <v>9.7600000000000006E-2</v>
      </c>
      <c r="OHJ39" s="32">
        <f t="shared" si="178"/>
        <v>9.7600000000000006E-2</v>
      </c>
      <c r="OHK39" s="32">
        <f t="shared" si="178"/>
        <v>9.7600000000000006E-2</v>
      </c>
      <c r="OHL39" s="32">
        <f t="shared" si="178"/>
        <v>9.7600000000000006E-2</v>
      </c>
      <c r="OHM39" s="32">
        <f t="shared" si="178"/>
        <v>9.7600000000000006E-2</v>
      </c>
      <c r="OHN39" s="32">
        <f t="shared" si="178"/>
        <v>9.7600000000000006E-2</v>
      </c>
      <c r="OHO39" s="32">
        <f t="shared" si="178"/>
        <v>9.7600000000000006E-2</v>
      </c>
      <c r="OHP39" s="32">
        <f t="shared" si="178"/>
        <v>9.7600000000000006E-2</v>
      </c>
      <c r="OHQ39" s="32">
        <f t="shared" si="178"/>
        <v>9.7600000000000006E-2</v>
      </c>
      <c r="OHR39" s="32">
        <f t="shared" si="178"/>
        <v>9.7600000000000006E-2</v>
      </c>
      <c r="OHS39" s="32">
        <f t="shared" si="178"/>
        <v>9.7600000000000006E-2</v>
      </c>
      <c r="OHT39" s="32">
        <f t="shared" si="178"/>
        <v>9.7600000000000006E-2</v>
      </c>
      <c r="OHU39" s="32">
        <f t="shared" si="178"/>
        <v>9.7600000000000006E-2</v>
      </c>
      <c r="OHV39" s="32">
        <f t="shared" si="178"/>
        <v>9.7600000000000006E-2</v>
      </c>
      <c r="OHW39" s="32">
        <f t="shared" si="178"/>
        <v>9.7600000000000006E-2</v>
      </c>
      <c r="OHX39" s="32">
        <f t="shared" si="178"/>
        <v>9.7600000000000006E-2</v>
      </c>
      <c r="OHY39" s="32">
        <f t="shared" si="178"/>
        <v>9.7600000000000006E-2</v>
      </c>
      <c r="OHZ39" s="32">
        <f t="shared" si="178"/>
        <v>9.7600000000000006E-2</v>
      </c>
      <c r="OIA39" s="32">
        <f t="shared" si="178"/>
        <v>9.7600000000000006E-2</v>
      </c>
      <c r="OIB39" s="32">
        <f t="shared" si="178"/>
        <v>9.7600000000000006E-2</v>
      </c>
      <c r="OIC39" s="32">
        <f t="shared" si="178"/>
        <v>9.7600000000000006E-2</v>
      </c>
      <c r="OID39" s="32">
        <f t="shared" si="178"/>
        <v>9.7600000000000006E-2</v>
      </c>
      <c r="OIE39" s="32">
        <f t="shared" si="178"/>
        <v>9.7600000000000006E-2</v>
      </c>
      <c r="OIF39" s="32">
        <f t="shared" si="178"/>
        <v>9.7600000000000006E-2</v>
      </c>
      <c r="OIG39" s="32">
        <f t="shared" si="178"/>
        <v>9.7600000000000006E-2</v>
      </c>
      <c r="OIH39" s="32">
        <f t="shared" si="178"/>
        <v>9.7600000000000006E-2</v>
      </c>
      <c r="OII39" s="32">
        <f t="shared" si="178"/>
        <v>9.7600000000000006E-2</v>
      </c>
      <c r="OIJ39" s="32">
        <f t="shared" si="178"/>
        <v>9.7600000000000006E-2</v>
      </c>
      <c r="OIK39" s="32">
        <f t="shared" si="178"/>
        <v>9.7600000000000006E-2</v>
      </c>
      <c r="OIL39" s="32">
        <f t="shared" si="178"/>
        <v>9.7600000000000006E-2</v>
      </c>
      <c r="OIM39" s="32">
        <f t="shared" si="178"/>
        <v>9.7600000000000006E-2</v>
      </c>
      <c r="OIN39" s="32">
        <f t="shared" si="178"/>
        <v>9.7600000000000006E-2</v>
      </c>
      <c r="OIO39" s="32">
        <f t="shared" si="178"/>
        <v>9.7600000000000006E-2</v>
      </c>
      <c r="OIP39" s="32">
        <f t="shared" si="178"/>
        <v>9.7600000000000006E-2</v>
      </c>
      <c r="OIQ39" s="32">
        <f t="shared" si="178"/>
        <v>9.7600000000000006E-2</v>
      </c>
      <c r="OIR39" s="32">
        <f t="shared" si="178"/>
        <v>9.7600000000000006E-2</v>
      </c>
      <c r="OIS39" s="32">
        <f t="shared" si="178"/>
        <v>9.7600000000000006E-2</v>
      </c>
      <c r="OIT39" s="32">
        <f t="shared" si="178"/>
        <v>9.7600000000000006E-2</v>
      </c>
      <c r="OIU39" s="32">
        <f t="shared" si="178"/>
        <v>9.7600000000000006E-2</v>
      </c>
      <c r="OIV39" s="32">
        <f t="shared" si="178"/>
        <v>9.7600000000000006E-2</v>
      </c>
      <c r="OIW39" s="32">
        <f t="shared" si="178"/>
        <v>9.7600000000000006E-2</v>
      </c>
      <c r="OIX39" s="32">
        <f t="shared" si="178"/>
        <v>9.7600000000000006E-2</v>
      </c>
      <c r="OIY39" s="32">
        <f t="shared" si="178"/>
        <v>9.7600000000000006E-2</v>
      </c>
      <c r="OIZ39" s="32">
        <f t="shared" si="178"/>
        <v>9.7600000000000006E-2</v>
      </c>
      <c r="OJA39" s="32">
        <f t="shared" si="178"/>
        <v>9.7600000000000006E-2</v>
      </c>
      <c r="OJB39" s="32">
        <f t="shared" si="178"/>
        <v>9.7600000000000006E-2</v>
      </c>
      <c r="OJC39" s="32">
        <f t="shared" si="178"/>
        <v>9.7600000000000006E-2</v>
      </c>
      <c r="OJD39" s="32">
        <f t="shared" si="178"/>
        <v>9.7600000000000006E-2</v>
      </c>
      <c r="OJE39" s="32">
        <f t="shared" si="178"/>
        <v>9.7600000000000006E-2</v>
      </c>
      <c r="OJF39" s="32">
        <f t="shared" ref="OJF39:OLQ39" si="179">OJE39</f>
        <v>9.7600000000000006E-2</v>
      </c>
      <c r="OJG39" s="32">
        <f t="shared" si="179"/>
        <v>9.7600000000000006E-2</v>
      </c>
      <c r="OJH39" s="32">
        <f t="shared" si="179"/>
        <v>9.7600000000000006E-2</v>
      </c>
      <c r="OJI39" s="32">
        <f t="shared" si="179"/>
        <v>9.7600000000000006E-2</v>
      </c>
      <c r="OJJ39" s="32">
        <f t="shared" si="179"/>
        <v>9.7600000000000006E-2</v>
      </c>
      <c r="OJK39" s="32">
        <f t="shared" si="179"/>
        <v>9.7600000000000006E-2</v>
      </c>
      <c r="OJL39" s="32">
        <f t="shared" si="179"/>
        <v>9.7600000000000006E-2</v>
      </c>
      <c r="OJM39" s="32">
        <f t="shared" si="179"/>
        <v>9.7600000000000006E-2</v>
      </c>
      <c r="OJN39" s="32">
        <f t="shared" si="179"/>
        <v>9.7600000000000006E-2</v>
      </c>
      <c r="OJO39" s="32">
        <f t="shared" si="179"/>
        <v>9.7600000000000006E-2</v>
      </c>
      <c r="OJP39" s="32">
        <f t="shared" si="179"/>
        <v>9.7600000000000006E-2</v>
      </c>
      <c r="OJQ39" s="32">
        <f t="shared" si="179"/>
        <v>9.7600000000000006E-2</v>
      </c>
      <c r="OJR39" s="32">
        <f t="shared" si="179"/>
        <v>9.7600000000000006E-2</v>
      </c>
      <c r="OJS39" s="32">
        <f t="shared" si="179"/>
        <v>9.7600000000000006E-2</v>
      </c>
      <c r="OJT39" s="32">
        <f t="shared" si="179"/>
        <v>9.7600000000000006E-2</v>
      </c>
      <c r="OJU39" s="32">
        <f t="shared" si="179"/>
        <v>9.7600000000000006E-2</v>
      </c>
      <c r="OJV39" s="32">
        <f t="shared" si="179"/>
        <v>9.7600000000000006E-2</v>
      </c>
      <c r="OJW39" s="32">
        <f t="shared" si="179"/>
        <v>9.7600000000000006E-2</v>
      </c>
      <c r="OJX39" s="32">
        <f t="shared" si="179"/>
        <v>9.7600000000000006E-2</v>
      </c>
      <c r="OJY39" s="32">
        <f t="shared" si="179"/>
        <v>9.7600000000000006E-2</v>
      </c>
      <c r="OJZ39" s="32">
        <f t="shared" si="179"/>
        <v>9.7600000000000006E-2</v>
      </c>
      <c r="OKA39" s="32">
        <f t="shared" si="179"/>
        <v>9.7600000000000006E-2</v>
      </c>
      <c r="OKB39" s="32">
        <f t="shared" si="179"/>
        <v>9.7600000000000006E-2</v>
      </c>
      <c r="OKC39" s="32">
        <f t="shared" si="179"/>
        <v>9.7600000000000006E-2</v>
      </c>
      <c r="OKD39" s="32">
        <f t="shared" si="179"/>
        <v>9.7600000000000006E-2</v>
      </c>
      <c r="OKE39" s="32">
        <f t="shared" si="179"/>
        <v>9.7600000000000006E-2</v>
      </c>
      <c r="OKF39" s="32">
        <f t="shared" si="179"/>
        <v>9.7600000000000006E-2</v>
      </c>
      <c r="OKG39" s="32">
        <f t="shared" si="179"/>
        <v>9.7600000000000006E-2</v>
      </c>
      <c r="OKH39" s="32">
        <f t="shared" si="179"/>
        <v>9.7600000000000006E-2</v>
      </c>
      <c r="OKI39" s="32">
        <f t="shared" si="179"/>
        <v>9.7600000000000006E-2</v>
      </c>
      <c r="OKJ39" s="32">
        <f t="shared" si="179"/>
        <v>9.7600000000000006E-2</v>
      </c>
      <c r="OKK39" s="32">
        <f t="shared" si="179"/>
        <v>9.7600000000000006E-2</v>
      </c>
      <c r="OKL39" s="32">
        <f t="shared" si="179"/>
        <v>9.7600000000000006E-2</v>
      </c>
      <c r="OKM39" s="32">
        <f t="shared" si="179"/>
        <v>9.7600000000000006E-2</v>
      </c>
      <c r="OKN39" s="32">
        <f t="shared" si="179"/>
        <v>9.7600000000000006E-2</v>
      </c>
      <c r="OKO39" s="32">
        <f t="shared" si="179"/>
        <v>9.7600000000000006E-2</v>
      </c>
      <c r="OKP39" s="32">
        <f t="shared" si="179"/>
        <v>9.7600000000000006E-2</v>
      </c>
      <c r="OKQ39" s="32">
        <f t="shared" si="179"/>
        <v>9.7600000000000006E-2</v>
      </c>
      <c r="OKR39" s="32">
        <f t="shared" si="179"/>
        <v>9.7600000000000006E-2</v>
      </c>
      <c r="OKS39" s="32">
        <f t="shared" si="179"/>
        <v>9.7600000000000006E-2</v>
      </c>
      <c r="OKT39" s="32">
        <f t="shared" si="179"/>
        <v>9.7600000000000006E-2</v>
      </c>
      <c r="OKU39" s="32">
        <f t="shared" si="179"/>
        <v>9.7600000000000006E-2</v>
      </c>
      <c r="OKV39" s="32">
        <f t="shared" si="179"/>
        <v>9.7600000000000006E-2</v>
      </c>
      <c r="OKW39" s="32">
        <f t="shared" si="179"/>
        <v>9.7600000000000006E-2</v>
      </c>
      <c r="OKX39" s="32">
        <f t="shared" si="179"/>
        <v>9.7600000000000006E-2</v>
      </c>
      <c r="OKY39" s="32">
        <f t="shared" si="179"/>
        <v>9.7600000000000006E-2</v>
      </c>
      <c r="OKZ39" s="32">
        <f t="shared" si="179"/>
        <v>9.7600000000000006E-2</v>
      </c>
      <c r="OLA39" s="32">
        <f t="shared" si="179"/>
        <v>9.7600000000000006E-2</v>
      </c>
      <c r="OLB39" s="32">
        <f t="shared" si="179"/>
        <v>9.7600000000000006E-2</v>
      </c>
      <c r="OLC39" s="32">
        <f t="shared" si="179"/>
        <v>9.7600000000000006E-2</v>
      </c>
      <c r="OLD39" s="32">
        <f t="shared" si="179"/>
        <v>9.7600000000000006E-2</v>
      </c>
      <c r="OLE39" s="32">
        <f t="shared" si="179"/>
        <v>9.7600000000000006E-2</v>
      </c>
      <c r="OLF39" s="32">
        <f t="shared" si="179"/>
        <v>9.7600000000000006E-2</v>
      </c>
      <c r="OLG39" s="32">
        <f t="shared" si="179"/>
        <v>9.7600000000000006E-2</v>
      </c>
      <c r="OLH39" s="32">
        <f t="shared" si="179"/>
        <v>9.7600000000000006E-2</v>
      </c>
      <c r="OLI39" s="32">
        <f t="shared" si="179"/>
        <v>9.7600000000000006E-2</v>
      </c>
      <c r="OLJ39" s="32">
        <f t="shared" si="179"/>
        <v>9.7600000000000006E-2</v>
      </c>
      <c r="OLK39" s="32">
        <f t="shared" si="179"/>
        <v>9.7600000000000006E-2</v>
      </c>
      <c r="OLL39" s="32">
        <f t="shared" si="179"/>
        <v>9.7600000000000006E-2</v>
      </c>
      <c r="OLM39" s="32">
        <f t="shared" si="179"/>
        <v>9.7600000000000006E-2</v>
      </c>
      <c r="OLN39" s="32">
        <f t="shared" si="179"/>
        <v>9.7600000000000006E-2</v>
      </c>
      <c r="OLO39" s="32">
        <f t="shared" si="179"/>
        <v>9.7600000000000006E-2</v>
      </c>
      <c r="OLP39" s="32">
        <f t="shared" si="179"/>
        <v>9.7600000000000006E-2</v>
      </c>
      <c r="OLQ39" s="32">
        <f t="shared" si="179"/>
        <v>9.7600000000000006E-2</v>
      </c>
      <c r="OLR39" s="32">
        <f t="shared" ref="OLR39:OOC39" si="180">OLQ39</f>
        <v>9.7600000000000006E-2</v>
      </c>
      <c r="OLS39" s="32">
        <f t="shared" si="180"/>
        <v>9.7600000000000006E-2</v>
      </c>
      <c r="OLT39" s="32">
        <f t="shared" si="180"/>
        <v>9.7600000000000006E-2</v>
      </c>
      <c r="OLU39" s="32">
        <f t="shared" si="180"/>
        <v>9.7600000000000006E-2</v>
      </c>
      <c r="OLV39" s="32">
        <f t="shared" si="180"/>
        <v>9.7600000000000006E-2</v>
      </c>
      <c r="OLW39" s="32">
        <f t="shared" si="180"/>
        <v>9.7600000000000006E-2</v>
      </c>
      <c r="OLX39" s="32">
        <f t="shared" si="180"/>
        <v>9.7600000000000006E-2</v>
      </c>
      <c r="OLY39" s="32">
        <f t="shared" si="180"/>
        <v>9.7600000000000006E-2</v>
      </c>
      <c r="OLZ39" s="32">
        <f t="shared" si="180"/>
        <v>9.7600000000000006E-2</v>
      </c>
      <c r="OMA39" s="32">
        <f t="shared" si="180"/>
        <v>9.7600000000000006E-2</v>
      </c>
      <c r="OMB39" s="32">
        <f t="shared" si="180"/>
        <v>9.7600000000000006E-2</v>
      </c>
      <c r="OMC39" s="32">
        <f t="shared" si="180"/>
        <v>9.7600000000000006E-2</v>
      </c>
      <c r="OMD39" s="32">
        <f t="shared" si="180"/>
        <v>9.7600000000000006E-2</v>
      </c>
      <c r="OME39" s="32">
        <f t="shared" si="180"/>
        <v>9.7600000000000006E-2</v>
      </c>
      <c r="OMF39" s="32">
        <f t="shared" si="180"/>
        <v>9.7600000000000006E-2</v>
      </c>
      <c r="OMG39" s="32">
        <f t="shared" si="180"/>
        <v>9.7600000000000006E-2</v>
      </c>
      <c r="OMH39" s="32">
        <f t="shared" si="180"/>
        <v>9.7600000000000006E-2</v>
      </c>
      <c r="OMI39" s="32">
        <f t="shared" si="180"/>
        <v>9.7600000000000006E-2</v>
      </c>
      <c r="OMJ39" s="32">
        <f t="shared" si="180"/>
        <v>9.7600000000000006E-2</v>
      </c>
      <c r="OMK39" s="32">
        <f t="shared" si="180"/>
        <v>9.7600000000000006E-2</v>
      </c>
      <c r="OML39" s="32">
        <f t="shared" si="180"/>
        <v>9.7600000000000006E-2</v>
      </c>
      <c r="OMM39" s="32">
        <f t="shared" si="180"/>
        <v>9.7600000000000006E-2</v>
      </c>
      <c r="OMN39" s="32">
        <f t="shared" si="180"/>
        <v>9.7600000000000006E-2</v>
      </c>
      <c r="OMO39" s="32">
        <f t="shared" si="180"/>
        <v>9.7600000000000006E-2</v>
      </c>
      <c r="OMP39" s="32">
        <f t="shared" si="180"/>
        <v>9.7600000000000006E-2</v>
      </c>
      <c r="OMQ39" s="32">
        <f t="shared" si="180"/>
        <v>9.7600000000000006E-2</v>
      </c>
      <c r="OMR39" s="32">
        <f t="shared" si="180"/>
        <v>9.7600000000000006E-2</v>
      </c>
      <c r="OMS39" s="32">
        <f t="shared" si="180"/>
        <v>9.7600000000000006E-2</v>
      </c>
      <c r="OMT39" s="32">
        <f t="shared" si="180"/>
        <v>9.7600000000000006E-2</v>
      </c>
      <c r="OMU39" s="32">
        <f t="shared" si="180"/>
        <v>9.7600000000000006E-2</v>
      </c>
      <c r="OMV39" s="32">
        <f t="shared" si="180"/>
        <v>9.7600000000000006E-2</v>
      </c>
      <c r="OMW39" s="32">
        <f t="shared" si="180"/>
        <v>9.7600000000000006E-2</v>
      </c>
      <c r="OMX39" s="32">
        <f t="shared" si="180"/>
        <v>9.7600000000000006E-2</v>
      </c>
      <c r="OMY39" s="32">
        <f t="shared" si="180"/>
        <v>9.7600000000000006E-2</v>
      </c>
      <c r="OMZ39" s="32">
        <f t="shared" si="180"/>
        <v>9.7600000000000006E-2</v>
      </c>
      <c r="ONA39" s="32">
        <f t="shared" si="180"/>
        <v>9.7600000000000006E-2</v>
      </c>
      <c r="ONB39" s="32">
        <f t="shared" si="180"/>
        <v>9.7600000000000006E-2</v>
      </c>
      <c r="ONC39" s="32">
        <f t="shared" si="180"/>
        <v>9.7600000000000006E-2</v>
      </c>
      <c r="OND39" s="32">
        <f t="shared" si="180"/>
        <v>9.7600000000000006E-2</v>
      </c>
      <c r="ONE39" s="32">
        <f t="shared" si="180"/>
        <v>9.7600000000000006E-2</v>
      </c>
      <c r="ONF39" s="32">
        <f t="shared" si="180"/>
        <v>9.7600000000000006E-2</v>
      </c>
      <c r="ONG39" s="32">
        <f t="shared" si="180"/>
        <v>9.7600000000000006E-2</v>
      </c>
      <c r="ONH39" s="32">
        <f t="shared" si="180"/>
        <v>9.7600000000000006E-2</v>
      </c>
      <c r="ONI39" s="32">
        <f t="shared" si="180"/>
        <v>9.7600000000000006E-2</v>
      </c>
      <c r="ONJ39" s="32">
        <f t="shared" si="180"/>
        <v>9.7600000000000006E-2</v>
      </c>
      <c r="ONK39" s="32">
        <f t="shared" si="180"/>
        <v>9.7600000000000006E-2</v>
      </c>
      <c r="ONL39" s="32">
        <f t="shared" si="180"/>
        <v>9.7600000000000006E-2</v>
      </c>
      <c r="ONM39" s="32">
        <f t="shared" si="180"/>
        <v>9.7600000000000006E-2</v>
      </c>
      <c r="ONN39" s="32">
        <f t="shared" si="180"/>
        <v>9.7600000000000006E-2</v>
      </c>
      <c r="ONO39" s="32">
        <f t="shared" si="180"/>
        <v>9.7600000000000006E-2</v>
      </c>
      <c r="ONP39" s="32">
        <f t="shared" si="180"/>
        <v>9.7600000000000006E-2</v>
      </c>
      <c r="ONQ39" s="32">
        <f t="shared" si="180"/>
        <v>9.7600000000000006E-2</v>
      </c>
      <c r="ONR39" s="32">
        <f t="shared" si="180"/>
        <v>9.7600000000000006E-2</v>
      </c>
      <c r="ONS39" s="32">
        <f t="shared" si="180"/>
        <v>9.7600000000000006E-2</v>
      </c>
      <c r="ONT39" s="32">
        <f t="shared" si="180"/>
        <v>9.7600000000000006E-2</v>
      </c>
      <c r="ONU39" s="32">
        <f t="shared" si="180"/>
        <v>9.7600000000000006E-2</v>
      </c>
      <c r="ONV39" s="32">
        <f t="shared" si="180"/>
        <v>9.7600000000000006E-2</v>
      </c>
      <c r="ONW39" s="32">
        <f t="shared" si="180"/>
        <v>9.7600000000000006E-2</v>
      </c>
      <c r="ONX39" s="32">
        <f t="shared" si="180"/>
        <v>9.7600000000000006E-2</v>
      </c>
      <c r="ONY39" s="32">
        <f t="shared" si="180"/>
        <v>9.7600000000000006E-2</v>
      </c>
      <c r="ONZ39" s="32">
        <f t="shared" si="180"/>
        <v>9.7600000000000006E-2</v>
      </c>
      <c r="OOA39" s="32">
        <f t="shared" si="180"/>
        <v>9.7600000000000006E-2</v>
      </c>
      <c r="OOB39" s="32">
        <f t="shared" si="180"/>
        <v>9.7600000000000006E-2</v>
      </c>
      <c r="OOC39" s="32">
        <f t="shared" si="180"/>
        <v>9.7600000000000006E-2</v>
      </c>
      <c r="OOD39" s="32">
        <f t="shared" ref="OOD39:OQO39" si="181">OOC39</f>
        <v>9.7600000000000006E-2</v>
      </c>
      <c r="OOE39" s="32">
        <f t="shared" si="181"/>
        <v>9.7600000000000006E-2</v>
      </c>
      <c r="OOF39" s="32">
        <f t="shared" si="181"/>
        <v>9.7600000000000006E-2</v>
      </c>
      <c r="OOG39" s="32">
        <f t="shared" si="181"/>
        <v>9.7600000000000006E-2</v>
      </c>
      <c r="OOH39" s="32">
        <f t="shared" si="181"/>
        <v>9.7600000000000006E-2</v>
      </c>
      <c r="OOI39" s="32">
        <f t="shared" si="181"/>
        <v>9.7600000000000006E-2</v>
      </c>
      <c r="OOJ39" s="32">
        <f t="shared" si="181"/>
        <v>9.7600000000000006E-2</v>
      </c>
      <c r="OOK39" s="32">
        <f t="shared" si="181"/>
        <v>9.7600000000000006E-2</v>
      </c>
      <c r="OOL39" s="32">
        <f t="shared" si="181"/>
        <v>9.7600000000000006E-2</v>
      </c>
      <c r="OOM39" s="32">
        <f t="shared" si="181"/>
        <v>9.7600000000000006E-2</v>
      </c>
      <c r="OON39" s="32">
        <f t="shared" si="181"/>
        <v>9.7600000000000006E-2</v>
      </c>
      <c r="OOO39" s="32">
        <f t="shared" si="181"/>
        <v>9.7600000000000006E-2</v>
      </c>
      <c r="OOP39" s="32">
        <f t="shared" si="181"/>
        <v>9.7600000000000006E-2</v>
      </c>
      <c r="OOQ39" s="32">
        <f t="shared" si="181"/>
        <v>9.7600000000000006E-2</v>
      </c>
      <c r="OOR39" s="32">
        <f t="shared" si="181"/>
        <v>9.7600000000000006E-2</v>
      </c>
      <c r="OOS39" s="32">
        <f t="shared" si="181"/>
        <v>9.7600000000000006E-2</v>
      </c>
      <c r="OOT39" s="32">
        <f t="shared" si="181"/>
        <v>9.7600000000000006E-2</v>
      </c>
      <c r="OOU39" s="32">
        <f t="shared" si="181"/>
        <v>9.7600000000000006E-2</v>
      </c>
      <c r="OOV39" s="32">
        <f t="shared" si="181"/>
        <v>9.7600000000000006E-2</v>
      </c>
      <c r="OOW39" s="32">
        <f t="shared" si="181"/>
        <v>9.7600000000000006E-2</v>
      </c>
      <c r="OOX39" s="32">
        <f t="shared" si="181"/>
        <v>9.7600000000000006E-2</v>
      </c>
      <c r="OOY39" s="32">
        <f t="shared" si="181"/>
        <v>9.7600000000000006E-2</v>
      </c>
      <c r="OOZ39" s="32">
        <f t="shared" si="181"/>
        <v>9.7600000000000006E-2</v>
      </c>
      <c r="OPA39" s="32">
        <f t="shared" si="181"/>
        <v>9.7600000000000006E-2</v>
      </c>
      <c r="OPB39" s="32">
        <f t="shared" si="181"/>
        <v>9.7600000000000006E-2</v>
      </c>
      <c r="OPC39" s="32">
        <f t="shared" si="181"/>
        <v>9.7600000000000006E-2</v>
      </c>
      <c r="OPD39" s="32">
        <f t="shared" si="181"/>
        <v>9.7600000000000006E-2</v>
      </c>
      <c r="OPE39" s="32">
        <f t="shared" si="181"/>
        <v>9.7600000000000006E-2</v>
      </c>
      <c r="OPF39" s="32">
        <f t="shared" si="181"/>
        <v>9.7600000000000006E-2</v>
      </c>
      <c r="OPG39" s="32">
        <f t="shared" si="181"/>
        <v>9.7600000000000006E-2</v>
      </c>
      <c r="OPH39" s="32">
        <f t="shared" si="181"/>
        <v>9.7600000000000006E-2</v>
      </c>
      <c r="OPI39" s="32">
        <f t="shared" si="181"/>
        <v>9.7600000000000006E-2</v>
      </c>
      <c r="OPJ39" s="32">
        <f t="shared" si="181"/>
        <v>9.7600000000000006E-2</v>
      </c>
      <c r="OPK39" s="32">
        <f t="shared" si="181"/>
        <v>9.7600000000000006E-2</v>
      </c>
      <c r="OPL39" s="32">
        <f t="shared" si="181"/>
        <v>9.7600000000000006E-2</v>
      </c>
      <c r="OPM39" s="32">
        <f t="shared" si="181"/>
        <v>9.7600000000000006E-2</v>
      </c>
      <c r="OPN39" s="32">
        <f t="shared" si="181"/>
        <v>9.7600000000000006E-2</v>
      </c>
      <c r="OPO39" s="32">
        <f t="shared" si="181"/>
        <v>9.7600000000000006E-2</v>
      </c>
      <c r="OPP39" s="32">
        <f t="shared" si="181"/>
        <v>9.7600000000000006E-2</v>
      </c>
      <c r="OPQ39" s="32">
        <f t="shared" si="181"/>
        <v>9.7600000000000006E-2</v>
      </c>
      <c r="OPR39" s="32">
        <f t="shared" si="181"/>
        <v>9.7600000000000006E-2</v>
      </c>
      <c r="OPS39" s="32">
        <f t="shared" si="181"/>
        <v>9.7600000000000006E-2</v>
      </c>
      <c r="OPT39" s="32">
        <f t="shared" si="181"/>
        <v>9.7600000000000006E-2</v>
      </c>
      <c r="OPU39" s="32">
        <f t="shared" si="181"/>
        <v>9.7600000000000006E-2</v>
      </c>
      <c r="OPV39" s="32">
        <f t="shared" si="181"/>
        <v>9.7600000000000006E-2</v>
      </c>
      <c r="OPW39" s="32">
        <f t="shared" si="181"/>
        <v>9.7600000000000006E-2</v>
      </c>
      <c r="OPX39" s="32">
        <f t="shared" si="181"/>
        <v>9.7600000000000006E-2</v>
      </c>
      <c r="OPY39" s="32">
        <f t="shared" si="181"/>
        <v>9.7600000000000006E-2</v>
      </c>
      <c r="OPZ39" s="32">
        <f t="shared" si="181"/>
        <v>9.7600000000000006E-2</v>
      </c>
      <c r="OQA39" s="32">
        <f t="shared" si="181"/>
        <v>9.7600000000000006E-2</v>
      </c>
      <c r="OQB39" s="32">
        <f t="shared" si="181"/>
        <v>9.7600000000000006E-2</v>
      </c>
      <c r="OQC39" s="32">
        <f t="shared" si="181"/>
        <v>9.7600000000000006E-2</v>
      </c>
      <c r="OQD39" s="32">
        <f t="shared" si="181"/>
        <v>9.7600000000000006E-2</v>
      </c>
      <c r="OQE39" s="32">
        <f t="shared" si="181"/>
        <v>9.7600000000000006E-2</v>
      </c>
      <c r="OQF39" s="32">
        <f t="shared" si="181"/>
        <v>9.7600000000000006E-2</v>
      </c>
      <c r="OQG39" s="32">
        <f t="shared" si="181"/>
        <v>9.7600000000000006E-2</v>
      </c>
      <c r="OQH39" s="32">
        <f t="shared" si="181"/>
        <v>9.7600000000000006E-2</v>
      </c>
      <c r="OQI39" s="32">
        <f t="shared" si="181"/>
        <v>9.7600000000000006E-2</v>
      </c>
      <c r="OQJ39" s="32">
        <f t="shared" si="181"/>
        <v>9.7600000000000006E-2</v>
      </c>
      <c r="OQK39" s="32">
        <f t="shared" si="181"/>
        <v>9.7600000000000006E-2</v>
      </c>
      <c r="OQL39" s="32">
        <f t="shared" si="181"/>
        <v>9.7600000000000006E-2</v>
      </c>
      <c r="OQM39" s="32">
        <f t="shared" si="181"/>
        <v>9.7600000000000006E-2</v>
      </c>
      <c r="OQN39" s="32">
        <f t="shared" si="181"/>
        <v>9.7600000000000006E-2</v>
      </c>
      <c r="OQO39" s="32">
        <f t="shared" si="181"/>
        <v>9.7600000000000006E-2</v>
      </c>
      <c r="OQP39" s="32">
        <f t="shared" ref="OQP39:OTA39" si="182">OQO39</f>
        <v>9.7600000000000006E-2</v>
      </c>
      <c r="OQQ39" s="32">
        <f t="shared" si="182"/>
        <v>9.7600000000000006E-2</v>
      </c>
      <c r="OQR39" s="32">
        <f t="shared" si="182"/>
        <v>9.7600000000000006E-2</v>
      </c>
      <c r="OQS39" s="32">
        <f t="shared" si="182"/>
        <v>9.7600000000000006E-2</v>
      </c>
      <c r="OQT39" s="32">
        <f t="shared" si="182"/>
        <v>9.7600000000000006E-2</v>
      </c>
      <c r="OQU39" s="32">
        <f t="shared" si="182"/>
        <v>9.7600000000000006E-2</v>
      </c>
      <c r="OQV39" s="32">
        <f t="shared" si="182"/>
        <v>9.7600000000000006E-2</v>
      </c>
      <c r="OQW39" s="32">
        <f t="shared" si="182"/>
        <v>9.7600000000000006E-2</v>
      </c>
      <c r="OQX39" s="32">
        <f t="shared" si="182"/>
        <v>9.7600000000000006E-2</v>
      </c>
      <c r="OQY39" s="32">
        <f t="shared" si="182"/>
        <v>9.7600000000000006E-2</v>
      </c>
      <c r="OQZ39" s="32">
        <f t="shared" si="182"/>
        <v>9.7600000000000006E-2</v>
      </c>
      <c r="ORA39" s="32">
        <f t="shared" si="182"/>
        <v>9.7600000000000006E-2</v>
      </c>
      <c r="ORB39" s="32">
        <f t="shared" si="182"/>
        <v>9.7600000000000006E-2</v>
      </c>
      <c r="ORC39" s="32">
        <f t="shared" si="182"/>
        <v>9.7600000000000006E-2</v>
      </c>
      <c r="ORD39" s="32">
        <f t="shared" si="182"/>
        <v>9.7600000000000006E-2</v>
      </c>
      <c r="ORE39" s="32">
        <f t="shared" si="182"/>
        <v>9.7600000000000006E-2</v>
      </c>
      <c r="ORF39" s="32">
        <f t="shared" si="182"/>
        <v>9.7600000000000006E-2</v>
      </c>
      <c r="ORG39" s="32">
        <f t="shared" si="182"/>
        <v>9.7600000000000006E-2</v>
      </c>
      <c r="ORH39" s="32">
        <f t="shared" si="182"/>
        <v>9.7600000000000006E-2</v>
      </c>
      <c r="ORI39" s="32">
        <f t="shared" si="182"/>
        <v>9.7600000000000006E-2</v>
      </c>
      <c r="ORJ39" s="32">
        <f t="shared" si="182"/>
        <v>9.7600000000000006E-2</v>
      </c>
      <c r="ORK39" s="32">
        <f t="shared" si="182"/>
        <v>9.7600000000000006E-2</v>
      </c>
      <c r="ORL39" s="32">
        <f t="shared" si="182"/>
        <v>9.7600000000000006E-2</v>
      </c>
      <c r="ORM39" s="32">
        <f t="shared" si="182"/>
        <v>9.7600000000000006E-2</v>
      </c>
      <c r="ORN39" s="32">
        <f t="shared" si="182"/>
        <v>9.7600000000000006E-2</v>
      </c>
      <c r="ORO39" s="32">
        <f t="shared" si="182"/>
        <v>9.7600000000000006E-2</v>
      </c>
      <c r="ORP39" s="32">
        <f t="shared" si="182"/>
        <v>9.7600000000000006E-2</v>
      </c>
      <c r="ORQ39" s="32">
        <f t="shared" si="182"/>
        <v>9.7600000000000006E-2</v>
      </c>
      <c r="ORR39" s="32">
        <f t="shared" si="182"/>
        <v>9.7600000000000006E-2</v>
      </c>
      <c r="ORS39" s="32">
        <f t="shared" si="182"/>
        <v>9.7600000000000006E-2</v>
      </c>
      <c r="ORT39" s="32">
        <f t="shared" si="182"/>
        <v>9.7600000000000006E-2</v>
      </c>
      <c r="ORU39" s="32">
        <f t="shared" si="182"/>
        <v>9.7600000000000006E-2</v>
      </c>
      <c r="ORV39" s="32">
        <f t="shared" si="182"/>
        <v>9.7600000000000006E-2</v>
      </c>
      <c r="ORW39" s="32">
        <f t="shared" si="182"/>
        <v>9.7600000000000006E-2</v>
      </c>
      <c r="ORX39" s="32">
        <f t="shared" si="182"/>
        <v>9.7600000000000006E-2</v>
      </c>
      <c r="ORY39" s="32">
        <f t="shared" si="182"/>
        <v>9.7600000000000006E-2</v>
      </c>
      <c r="ORZ39" s="32">
        <f t="shared" si="182"/>
        <v>9.7600000000000006E-2</v>
      </c>
      <c r="OSA39" s="32">
        <f t="shared" si="182"/>
        <v>9.7600000000000006E-2</v>
      </c>
      <c r="OSB39" s="32">
        <f t="shared" si="182"/>
        <v>9.7600000000000006E-2</v>
      </c>
      <c r="OSC39" s="32">
        <f t="shared" si="182"/>
        <v>9.7600000000000006E-2</v>
      </c>
      <c r="OSD39" s="32">
        <f t="shared" si="182"/>
        <v>9.7600000000000006E-2</v>
      </c>
      <c r="OSE39" s="32">
        <f t="shared" si="182"/>
        <v>9.7600000000000006E-2</v>
      </c>
      <c r="OSF39" s="32">
        <f t="shared" si="182"/>
        <v>9.7600000000000006E-2</v>
      </c>
      <c r="OSG39" s="32">
        <f t="shared" si="182"/>
        <v>9.7600000000000006E-2</v>
      </c>
      <c r="OSH39" s="32">
        <f t="shared" si="182"/>
        <v>9.7600000000000006E-2</v>
      </c>
      <c r="OSI39" s="32">
        <f t="shared" si="182"/>
        <v>9.7600000000000006E-2</v>
      </c>
      <c r="OSJ39" s="32">
        <f t="shared" si="182"/>
        <v>9.7600000000000006E-2</v>
      </c>
      <c r="OSK39" s="32">
        <f t="shared" si="182"/>
        <v>9.7600000000000006E-2</v>
      </c>
      <c r="OSL39" s="32">
        <f t="shared" si="182"/>
        <v>9.7600000000000006E-2</v>
      </c>
      <c r="OSM39" s="32">
        <f t="shared" si="182"/>
        <v>9.7600000000000006E-2</v>
      </c>
      <c r="OSN39" s="32">
        <f t="shared" si="182"/>
        <v>9.7600000000000006E-2</v>
      </c>
      <c r="OSO39" s="32">
        <f t="shared" si="182"/>
        <v>9.7600000000000006E-2</v>
      </c>
      <c r="OSP39" s="32">
        <f t="shared" si="182"/>
        <v>9.7600000000000006E-2</v>
      </c>
      <c r="OSQ39" s="32">
        <f t="shared" si="182"/>
        <v>9.7600000000000006E-2</v>
      </c>
      <c r="OSR39" s="32">
        <f t="shared" si="182"/>
        <v>9.7600000000000006E-2</v>
      </c>
      <c r="OSS39" s="32">
        <f t="shared" si="182"/>
        <v>9.7600000000000006E-2</v>
      </c>
      <c r="OST39" s="32">
        <f t="shared" si="182"/>
        <v>9.7600000000000006E-2</v>
      </c>
      <c r="OSU39" s="32">
        <f t="shared" si="182"/>
        <v>9.7600000000000006E-2</v>
      </c>
      <c r="OSV39" s="32">
        <f t="shared" si="182"/>
        <v>9.7600000000000006E-2</v>
      </c>
      <c r="OSW39" s="32">
        <f t="shared" si="182"/>
        <v>9.7600000000000006E-2</v>
      </c>
      <c r="OSX39" s="32">
        <f t="shared" si="182"/>
        <v>9.7600000000000006E-2</v>
      </c>
      <c r="OSY39" s="32">
        <f t="shared" si="182"/>
        <v>9.7600000000000006E-2</v>
      </c>
      <c r="OSZ39" s="32">
        <f t="shared" si="182"/>
        <v>9.7600000000000006E-2</v>
      </c>
      <c r="OTA39" s="32">
        <f t="shared" si="182"/>
        <v>9.7600000000000006E-2</v>
      </c>
      <c r="OTB39" s="32">
        <f t="shared" ref="OTB39:OVM39" si="183">OTA39</f>
        <v>9.7600000000000006E-2</v>
      </c>
      <c r="OTC39" s="32">
        <f t="shared" si="183"/>
        <v>9.7600000000000006E-2</v>
      </c>
      <c r="OTD39" s="32">
        <f t="shared" si="183"/>
        <v>9.7600000000000006E-2</v>
      </c>
      <c r="OTE39" s="32">
        <f t="shared" si="183"/>
        <v>9.7600000000000006E-2</v>
      </c>
      <c r="OTF39" s="32">
        <f t="shared" si="183"/>
        <v>9.7600000000000006E-2</v>
      </c>
      <c r="OTG39" s="32">
        <f t="shared" si="183"/>
        <v>9.7600000000000006E-2</v>
      </c>
      <c r="OTH39" s="32">
        <f t="shared" si="183"/>
        <v>9.7600000000000006E-2</v>
      </c>
      <c r="OTI39" s="32">
        <f t="shared" si="183"/>
        <v>9.7600000000000006E-2</v>
      </c>
      <c r="OTJ39" s="32">
        <f t="shared" si="183"/>
        <v>9.7600000000000006E-2</v>
      </c>
      <c r="OTK39" s="32">
        <f t="shared" si="183"/>
        <v>9.7600000000000006E-2</v>
      </c>
      <c r="OTL39" s="32">
        <f t="shared" si="183"/>
        <v>9.7600000000000006E-2</v>
      </c>
      <c r="OTM39" s="32">
        <f t="shared" si="183"/>
        <v>9.7600000000000006E-2</v>
      </c>
      <c r="OTN39" s="32">
        <f t="shared" si="183"/>
        <v>9.7600000000000006E-2</v>
      </c>
      <c r="OTO39" s="32">
        <f t="shared" si="183"/>
        <v>9.7600000000000006E-2</v>
      </c>
      <c r="OTP39" s="32">
        <f t="shared" si="183"/>
        <v>9.7600000000000006E-2</v>
      </c>
      <c r="OTQ39" s="32">
        <f t="shared" si="183"/>
        <v>9.7600000000000006E-2</v>
      </c>
      <c r="OTR39" s="32">
        <f t="shared" si="183"/>
        <v>9.7600000000000006E-2</v>
      </c>
      <c r="OTS39" s="32">
        <f t="shared" si="183"/>
        <v>9.7600000000000006E-2</v>
      </c>
      <c r="OTT39" s="32">
        <f t="shared" si="183"/>
        <v>9.7600000000000006E-2</v>
      </c>
      <c r="OTU39" s="32">
        <f t="shared" si="183"/>
        <v>9.7600000000000006E-2</v>
      </c>
      <c r="OTV39" s="32">
        <f t="shared" si="183"/>
        <v>9.7600000000000006E-2</v>
      </c>
      <c r="OTW39" s="32">
        <f t="shared" si="183"/>
        <v>9.7600000000000006E-2</v>
      </c>
      <c r="OTX39" s="32">
        <f t="shared" si="183"/>
        <v>9.7600000000000006E-2</v>
      </c>
      <c r="OTY39" s="32">
        <f t="shared" si="183"/>
        <v>9.7600000000000006E-2</v>
      </c>
      <c r="OTZ39" s="32">
        <f t="shared" si="183"/>
        <v>9.7600000000000006E-2</v>
      </c>
      <c r="OUA39" s="32">
        <f t="shared" si="183"/>
        <v>9.7600000000000006E-2</v>
      </c>
      <c r="OUB39" s="32">
        <f t="shared" si="183"/>
        <v>9.7600000000000006E-2</v>
      </c>
      <c r="OUC39" s="32">
        <f t="shared" si="183"/>
        <v>9.7600000000000006E-2</v>
      </c>
      <c r="OUD39" s="32">
        <f t="shared" si="183"/>
        <v>9.7600000000000006E-2</v>
      </c>
      <c r="OUE39" s="32">
        <f t="shared" si="183"/>
        <v>9.7600000000000006E-2</v>
      </c>
      <c r="OUF39" s="32">
        <f t="shared" si="183"/>
        <v>9.7600000000000006E-2</v>
      </c>
      <c r="OUG39" s="32">
        <f t="shared" si="183"/>
        <v>9.7600000000000006E-2</v>
      </c>
      <c r="OUH39" s="32">
        <f t="shared" si="183"/>
        <v>9.7600000000000006E-2</v>
      </c>
      <c r="OUI39" s="32">
        <f t="shared" si="183"/>
        <v>9.7600000000000006E-2</v>
      </c>
      <c r="OUJ39" s="32">
        <f t="shared" si="183"/>
        <v>9.7600000000000006E-2</v>
      </c>
      <c r="OUK39" s="32">
        <f t="shared" si="183"/>
        <v>9.7600000000000006E-2</v>
      </c>
      <c r="OUL39" s="32">
        <f t="shared" si="183"/>
        <v>9.7600000000000006E-2</v>
      </c>
      <c r="OUM39" s="32">
        <f t="shared" si="183"/>
        <v>9.7600000000000006E-2</v>
      </c>
      <c r="OUN39" s="32">
        <f t="shared" si="183"/>
        <v>9.7600000000000006E-2</v>
      </c>
      <c r="OUO39" s="32">
        <f t="shared" si="183"/>
        <v>9.7600000000000006E-2</v>
      </c>
      <c r="OUP39" s="32">
        <f t="shared" si="183"/>
        <v>9.7600000000000006E-2</v>
      </c>
      <c r="OUQ39" s="32">
        <f t="shared" si="183"/>
        <v>9.7600000000000006E-2</v>
      </c>
      <c r="OUR39" s="32">
        <f t="shared" si="183"/>
        <v>9.7600000000000006E-2</v>
      </c>
      <c r="OUS39" s="32">
        <f t="shared" si="183"/>
        <v>9.7600000000000006E-2</v>
      </c>
      <c r="OUT39" s="32">
        <f t="shared" si="183"/>
        <v>9.7600000000000006E-2</v>
      </c>
      <c r="OUU39" s="32">
        <f t="shared" si="183"/>
        <v>9.7600000000000006E-2</v>
      </c>
      <c r="OUV39" s="32">
        <f t="shared" si="183"/>
        <v>9.7600000000000006E-2</v>
      </c>
      <c r="OUW39" s="32">
        <f t="shared" si="183"/>
        <v>9.7600000000000006E-2</v>
      </c>
      <c r="OUX39" s="32">
        <f t="shared" si="183"/>
        <v>9.7600000000000006E-2</v>
      </c>
      <c r="OUY39" s="32">
        <f t="shared" si="183"/>
        <v>9.7600000000000006E-2</v>
      </c>
      <c r="OUZ39" s="32">
        <f t="shared" si="183"/>
        <v>9.7600000000000006E-2</v>
      </c>
      <c r="OVA39" s="32">
        <f t="shared" si="183"/>
        <v>9.7600000000000006E-2</v>
      </c>
      <c r="OVB39" s="32">
        <f t="shared" si="183"/>
        <v>9.7600000000000006E-2</v>
      </c>
      <c r="OVC39" s="32">
        <f t="shared" si="183"/>
        <v>9.7600000000000006E-2</v>
      </c>
      <c r="OVD39" s="32">
        <f t="shared" si="183"/>
        <v>9.7600000000000006E-2</v>
      </c>
      <c r="OVE39" s="32">
        <f t="shared" si="183"/>
        <v>9.7600000000000006E-2</v>
      </c>
      <c r="OVF39" s="32">
        <f t="shared" si="183"/>
        <v>9.7600000000000006E-2</v>
      </c>
      <c r="OVG39" s="32">
        <f t="shared" si="183"/>
        <v>9.7600000000000006E-2</v>
      </c>
      <c r="OVH39" s="32">
        <f t="shared" si="183"/>
        <v>9.7600000000000006E-2</v>
      </c>
      <c r="OVI39" s="32">
        <f t="shared" si="183"/>
        <v>9.7600000000000006E-2</v>
      </c>
      <c r="OVJ39" s="32">
        <f t="shared" si="183"/>
        <v>9.7600000000000006E-2</v>
      </c>
      <c r="OVK39" s="32">
        <f t="shared" si="183"/>
        <v>9.7600000000000006E-2</v>
      </c>
      <c r="OVL39" s="32">
        <f t="shared" si="183"/>
        <v>9.7600000000000006E-2</v>
      </c>
      <c r="OVM39" s="32">
        <f t="shared" si="183"/>
        <v>9.7600000000000006E-2</v>
      </c>
      <c r="OVN39" s="32">
        <f t="shared" ref="OVN39:OXY39" si="184">OVM39</f>
        <v>9.7600000000000006E-2</v>
      </c>
      <c r="OVO39" s="32">
        <f t="shared" si="184"/>
        <v>9.7600000000000006E-2</v>
      </c>
      <c r="OVP39" s="32">
        <f t="shared" si="184"/>
        <v>9.7600000000000006E-2</v>
      </c>
      <c r="OVQ39" s="32">
        <f t="shared" si="184"/>
        <v>9.7600000000000006E-2</v>
      </c>
      <c r="OVR39" s="32">
        <f t="shared" si="184"/>
        <v>9.7600000000000006E-2</v>
      </c>
      <c r="OVS39" s="32">
        <f t="shared" si="184"/>
        <v>9.7600000000000006E-2</v>
      </c>
      <c r="OVT39" s="32">
        <f t="shared" si="184"/>
        <v>9.7600000000000006E-2</v>
      </c>
      <c r="OVU39" s="32">
        <f t="shared" si="184"/>
        <v>9.7600000000000006E-2</v>
      </c>
      <c r="OVV39" s="32">
        <f t="shared" si="184"/>
        <v>9.7600000000000006E-2</v>
      </c>
      <c r="OVW39" s="32">
        <f t="shared" si="184"/>
        <v>9.7600000000000006E-2</v>
      </c>
      <c r="OVX39" s="32">
        <f t="shared" si="184"/>
        <v>9.7600000000000006E-2</v>
      </c>
      <c r="OVY39" s="32">
        <f t="shared" si="184"/>
        <v>9.7600000000000006E-2</v>
      </c>
      <c r="OVZ39" s="32">
        <f t="shared" si="184"/>
        <v>9.7600000000000006E-2</v>
      </c>
      <c r="OWA39" s="32">
        <f t="shared" si="184"/>
        <v>9.7600000000000006E-2</v>
      </c>
      <c r="OWB39" s="32">
        <f t="shared" si="184"/>
        <v>9.7600000000000006E-2</v>
      </c>
      <c r="OWC39" s="32">
        <f t="shared" si="184"/>
        <v>9.7600000000000006E-2</v>
      </c>
      <c r="OWD39" s="32">
        <f t="shared" si="184"/>
        <v>9.7600000000000006E-2</v>
      </c>
      <c r="OWE39" s="32">
        <f t="shared" si="184"/>
        <v>9.7600000000000006E-2</v>
      </c>
      <c r="OWF39" s="32">
        <f t="shared" si="184"/>
        <v>9.7600000000000006E-2</v>
      </c>
      <c r="OWG39" s="32">
        <f t="shared" si="184"/>
        <v>9.7600000000000006E-2</v>
      </c>
      <c r="OWH39" s="32">
        <f t="shared" si="184"/>
        <v>9.7600000000000006E-2</v>
      </c>
      <c r="OWI39" s="32">
        <f t="shared" si="184"/>
        <v>9.7600000000000006E-2</v>
      </c>
      <c r="OWJ39" s="32">
        <f t="shared" si="184"/>
        <v>9.7600000000000006E-2</v>
      </c>
      <c r="OWK39" s="32">
        <f t="shared" si="184"/>
        <v>9.7600000000000006E-2</v>
      </c>
      <c r="OWL39" s="32">
        <f t="shared" si="184"/>
        <v>9.7600000000000006E-2</v>
      </c>
      <c r="OWM39" s="32">
        <f t="shared" si="184"/>
        <v>9.7600000000000006E-2</v>
      </c>
      <c r="OWN39" s="32">
        <f t="shared" si="184"/>
        <v>9.7600000000000006E-2</v>
      </c>
      <c r="OWO39" s="32">
        <f t="shared" si="184"/>
        <v>9.7600000000000006E-2</v>
      </c>
      <c r="OWP39" s="32">
        <f t="shared" si="184"/>
        <v>9.7600000000000006E-2</v>
      </c>
      <c r="OWQ39" s="32">
        <f t="shared" si="184"/>
        <v>9.7600000000000006E-2</v>
      </c>
      <c r="OWR39" s="32">
        <f t="shared" si="184"/>
        <v>9.7600000000000006E-2</v>
      </c>
      <c r="OWS39" s="32">
        <f t="shared" si="184"/>
        <v>9.7600000000000006E-2</v>
      </c>
      <c r="OWT39" s="32">
        <f t="shared" si="184"/>
        <v>9.7600000000000006E-2</v>
      </c>
      <c r="OWU39" s="32">
        <f t="shared" si="184"/>
        <v>9.7600000000000006E-2</v>
      </c>
      <c r="OWV39" s="32">
        <f t="shared" si="184"/>
        <v>9.7600000000000006E-2</v>
      </c>
      <c r="OWW39" s="32">
        <f t="shared" si="184"/>
        <v>9.7600000000000006E-2</v>
      </c>
      <c r="OWX39" s="32">
        <f t="shared" si="184"/>
        <v>9.7600000000000006E-2</v>
      </c>
      <c r="OWY39" s="32">
        <f t="shared" si="184"/>
        <v>9.7600000000000006E-2</v>
      </c>
      <c r="OWZ39" s="32">
        <f t="shared" si="184"/>
        <v>9.7600000000000006E-2</v>
      </c>
      <c r="OXA39" s="32">
        <f t="shared" si="184"/>
        <v>9.7600000000000006E-2</v>
      </c>
      <c r="OXB39" s="32">
        <f t="shared" si="184"/>
        <v>9.7600000000000006E-2</v>
      </c>
      <c r="OXC39" s="32">
        <f t="shared" si="184"/>
        <v>9.7600000000000006E-2</v>
      </c>
      <c r="OXD39" s="32">
        <f t="shared" si="184"/>
        <v>9.7600000000000006E-2</v>
      </c>
      <c r="OXE39" s="32">
        <f t="shared" si="184"/>
        <v>9.7600000000000006E-2</v>
      </c>
      <c r="OXF39" s="32">
        <f t="shared" si="184"/>
        <v>9.7600000000000006E-2</v>
      </c>
      <c r="OXG39" s="32">
        <f t="shared" si="184"/>
        <v>9.7600000000000006E-2</v>
      </c>
      <c r="OXH39" s="32">
        <f t="shared" si="184"/>
        <v>9.7600000000000006E-2</v>
      </c>
      <c r="OXI39" s="32">
        <f t="shared" si="184"/>
        <v>9.7600000000000006E-2</v>
      </c>
      <c r="OXJ39" s="32">
        <f t="shared" si="184"/>
        <v>9.7600000000000006E-2</v>
      </c>
      <c r="OXK39" s="32">
        <f t="shared" si="184"/>
        <v>9.7600000000000006E-2</v>
      </c>
      <c r="OXL39" s="32">
        <f t="shared" si="184"/>
        <v>9.7600000000000006E-2</v>
      </c>
      <c r="OXM39" s="32">
        <f t="shared" si="184"/>
        <v>9.7600000000000006E-2</v>
      </c>
      <c r="OXN39" s="32">
        <f t="shared" si="184"/>
        <v>9.7600000000000006E-2</v>
      </c>
      <c r="OXO39" s="32">
        <f t="shared" si="184"/>
        <v>9.7600000000000006E-2</v>
      </c>
      <c r="OXP39" s="32">
        <f t="shared" si="184"/>
        <v>9.7600000000000006E-2</v>
      </c>
      <c r="OXQ39" s="32">
        <f t="shared" si="184"/>
        <v>9.7600000000000006E-2</v>
      </c>
      <c r="OXR39" s="32">
        <f t="shared" si="184"/>
        <v>9.7600000000000006E-2</v>
      </c>
      <c r="OXS39" s="32">
        <f t="shared" si="184"/>
        <v>9.7600000000000006E-2</v>
      </c>
      <c r="OXT39" s="32">
        <f t="shared" si="184"/>
        <v>9.7600000000000006E-2</v>
      </c>
      <c r="OXU39" s="32">
        <f t="shared" si="184"/>
        <v>9.7600000000000006E-2</v>
      </c>
      <c r="OXV39" s="32">
        <f t="shared" si="184"/>
        <v>9.7600000000000006E-2</v>
      </c>
      <c r="OXW39" s="32">
        <f t="shared" si="184"/>
        <v>9.7600000000000006E-2</v>
      </c>
      <c r="OXX39" s="32">
        <f t="shared" si="184"/>
        <v>9.7600000000000006E-2</v>
      </c>
      <c r="OXY39" s="32">
        <f t="shared" si="184"/>
        <v>9.7600000000000006E-2</v>
      </c>
      <c r="OXZ39" s="32">
        <f t="shared" ref="OXZ39:PAK39" si="185">OXY39</f>
        <v>9.7600000000000006E-2</v>
      </c>
      <c r="OYA39" s="32">
        <f t="shared" si="185"/>
        <v>9.7600000000000006E-2</v>
      </c>
      <c r="OYB39" s="32">
        <f t="shared" si="185"/>
        <v>9.7600000000000006E-2</v>
      </c>
      <c r="OYC39" s="32">
        <f t="shared" si="185"/>
        <v>9.7600000000000006E-2</v>
      </c>
      <c r="OYD39" s="32">
        <f t="shared" si="185"/>
        <v>9.7600000000000006E-2</v>
      </c>
      <c r="OYE39" s="32">
        <f t="shared" si="185"/>
        <v>9.7600000000000006E-2</v>
      </c>
      <c r="OYF39" s="32">
        <f t="shared" si="185"/>
        <v>9.7600000000000006E-2</v>
      </c>
      <c r="OYG39" s="32">
        <f t="shared" si="185"/>
        <v>9.7600000000000006E-2</v>
      </c>
      <c r="OYH39" s="32">
        <f t="shared" si="185"/>
        <v>9.7600000000000006E-2</v>
      </c>
      <c r="OYI39" s="32">
        <f t="shared" si="185"/>
        <v>9.7600000000000006E-2</v>
      </c>
      <c r="OYJ39" s="32">
        <f t="shared" si="185"/>
        <v>9.7600000000000006E-2</v>
      </c>
      <c r="OYK39" s="32">
        <f t="shared" si="185"/>
        <v>9.7600000000000006E-2</v>
      </c>
      <c r="OYL39" s="32">
        <f t="shared" si="185"/>
        <v>9.7600000000000006E-2</v>
      </c>
      <c r="OYM39" s="32">
        <f t="shared" si="185"/>
        <v>9.7600000000000006E-2</v>
      </c>
      <c r="OYN39" s="32">
        <f t="shared" si="185"/>
        <v>9.7600000000000006E-2</v>
      </c>
      <c r="OYO39" s="32">
        <f t="shared" si="185"/>
        <v>9.7600000000000006E-2</v>
      </c>
      <c r="OYP39" s="32">
        <f t="shared" si="185"/>
        <v>9.7600000000000006E-2</v>
      </c>
      <c r="OYQ39" s="32">
        <f t="shared" si="185"/>
        <v>9.7600000000000006E-2</v>
      </c>
      <c r="OYR39" s="32">
        <f t="shared" si="185"/>
        <v>9.7600000000000006E-2</v>
      </c>
      <c r="OYS39" s="32">
        <f t="shared" si="185"/>
        <v>9.7600000000000006E-2</v>
      </c>
      <c r="OYT39" s="32">
        <f t="shared" si="185"/>
        <v>9.7600000000000006E-2</v>
      </c>
      <c r="OYU39" s="32">
        <f t="shared" si="185"/>
        <v>9.7600000000000006E-2</v>
      </c>
      <c r="OYV39" s="32">
        <f t="shared" si="185"/>
        <v>9.7600000000000006E-2</v>
      </c>
      <c r="OYW39" s="32">
        <f t="shared" si="185"/>
        <v>9.7600000000000006E-2</v>
      </c>
      <c r="OYX39" s="32">
        <f t="shared" si="185"/>
        <v>9.7600000000000006E-2</v>
      </c>
      <c r="OYY39" s="32">
        <f t="shared" si="185"/>
        <v>9.7600000000000006E-2</v>
      </c>
      <c r="OYZ39" s="32">
        <f t="shared" si="185"/>
        <v>9.7600000000000006E-2</v>
      </c>
      <c r="OZA39" s="32">
        <f t="shared" si="185"/>
        <v>9.7600000000000006E-2</v>
      </c>
      <c r="OZB39" s="32">
        <f t="shared" si="185"/>
        <v>9.7600000000000006E-2</v>
      </c>
      <c r="OZC39" s="32">
        <f t="shared" si="185"/>
        <v>9.7600000000000006E-2</v>
      </c>
      <c r="OZD39" s="32">
        <f t="shared" si="185"/>
        <v>9.7600000000000006E-2</v>
      </c>
      <c r="OZE39" s="32">
        <f t="shared" si="185"/>
        <v>9.7600000000000006E-2</v>
      </c>
      <c r="OZF39" s="32">
        <f t="shared" si="185"/>
        <v>9.7600000000000006E-2</v>
      </c>
      <c r="OZG39" s="32">
        <f t="shared" si="185"/>
        <v>9.7600000000000006E-2</v>
      </c>
      <c r="OZH39" s="32">
        <f t="shared" si="185"/>
        <v>9.7600000000000006E-2</v>
      </c>
      <c r="OZI39" s="32">
        <f t="shared" si="185"/>
        <v>9.7600000000000006E-2</v>
      </c>
      <c r="OZJ39" s="32">
        <f t="shared" si="185"/>
        <v>9.7600000000000006E-2</v>
      </c>
      <c r="OZK39" s="32">
        <f t="shared" si="185"/>
        <v>9.7600000000000006E-2</v>
      </c>
      <c r="OZL39" s="32">
        <f t="shared" si="185"/>
        <v>9.7600000000000006E-2</v>
      </c>
      <c r="OZM39" s="32">
        <f t="shared" si="185"/>
        <v>9.7600000000000006E-2</v>
      </c>
      <c r="OZN39" s="32">
        <f t="shared" si="185"/>
        <v>9.7600000000000006E-2</v>
      </c>
      <c r="OZO39" s="32">
        <f t="shared" si="185"/>
        <v>9.7600000000000006E-2</v>
      </c>
      <c r="OZP39" s="32">
        <f t="shared" si="185"/>
        <v>9.7600000000000006E-2</v>
      </c>
      <c r="OZQ39" s="32">
        <f t="shared" si="185"/>
        <v>9.7600000000000006E-2</v>
      </c>
      <c r="OZR39" s="32">
        <f t="shared" si="185"/>
        <v>9.7600000000000006E-2</v>
      </c>
      <c r="OZS39" s="32">
        <f t="shared" si="185"/>
        <v>9.7600000000000006E-2</v>
      </c>
      <c r="OZT39" s="32">
        <f t="shared" si="185"/>
        <v>9.7600000000000006E-2</v>
      </c>
      <c r="OZU39" s="32">
        <f t="shared" si="185"/>
        <v>9.7600000000000006E-2</v>
      </c>
      <c r="OZV39" s="32">
        <f t="shared" si="185"/>
        <v>9.7600000000000006E-2</v>
      </c>
      <c r="OZW39" s="32">
        <f t="shared" si="185"/>
        <v>9.7600000000000006E-2</v>
      </c>
      <c r="OZX39" s="32">
        <f t="shared" si="185"/>
        <v>9.7600000000000006E-2</v>
      </c>
      <c r="OZY39" s="32">
        <f t="shared" si="185"/>
        <v>9.7600000000000006E-2</v>
      </c>
      <c r="OZZ39" s="32">
        <f t="shared" si="185"/>
        <v>9.7600000000000006E-2</v>
      </c>
      <c r="PAA39" s="32">
        <f t="shared" si="185"/>
        <v>9.7600000000000006E-2</v>
      </c>
      <c r="PAB39" s="32">
        <f t="shared" si="185"/>
        <v>9.7600000000000006E-2</v>
      </c>
      <c r="PAC39" s="32">
        <f t="shared" si="185"/>
        <v>9.7600000000000006E-2</v>
      </c>
      <c r="PAD39" s="32">
        <f t="shared" si="185"/>
        <v>9.7600000000000006E-2</v>
      </c>
      <c r="PAE39" s="32">
        <f t="shared" si="185"/>
        <v>9.7600000000000006E-2</v>
      </c>
      <c r="PAF39" s="32">
        <f t="shared" si="185"/>
        <v>9.7600000000000006E-2</v>
      </c>
      <c r="PAG39" s="32">
        <f t="shared" si="185"/>
        <v>9.7600000000000006E-2</v>
      </c>
      <c r="PAH39" s="32">
        <f t="shared" si="185"/>
        <v>9.7600000000000006E-2</v>
      </c>
      <c r="PAI39" s="32">
        <f t="shared" si="185"/>
        <v>9.7600000000000006E-2</v>
      </c>
      <c r="PAJ39" s="32">
        <f t="shared" si="185"/>
        <v>9.7600000000000006E-2</v>
      </c>
      <c r="PAK39" s="32">
        <f t="shared" si="185"/>
        <v>9.7600000000000006E-2</v>
      </c>
      <c r="PAL39" s="32">
        <f t="shared" ref="PAL39:PCW39" si="186">PAK39</f>
        <v>9.7600000000000006E-2</v>
      </c>
      <c r="PAM39" s="32">
        <f t="shared" si="186"/>
        <v>9.7600000000000006E-2</v>
      </c>
      <c r="PAN39" s="32">
        <f t="shared" si="186"/>
        <v>9.7600000000000006E-2</v>
      </c>
      <c r="PAO39" s="32">
        <f t="shared" si="186"/>
        <v>9.7600000000000006E-2</v>
      </c>
      <c r="PAP39" s="32">
        <f t="shared" si="186"/>
        <v>9.7600000000000006E-2</v>
      </c>
      <c r="PAQ39" s="32">
        <f t="shared" si="186"/>
        <v>9.7600000000000006E-2</v>
      </c>
      <c r="PAR39" s="32">
        <f t="shared" si="186"/>
        <v>9.7600000000000006E-2</v>
      </c>
      <c r="PAS39" s="32">
        <f t="shared" si="186"/>
        <v>9.7600000000000006E-2</v>
      </c>
      <c r="PAT39" s="32">
        <f t="shared" si="186"/>
        <v>9.7600000000000006E-2</v>
      </c>
      <c r="PAU39" s="32">
        <f t="shared" si="186"/>
        <v>9.7600000000000006E-2</v>
      </c>
      <c r="PAV39" s="32">
        <f t="shared" si="186"/>
        <v>9.7600000000000006E-2</v>
      </c>
      <c r="PAW39" s="32">
        <f t="shared" si="186"/>
        <v>9.7600000000000006E-2</v>
      </c>
      <c r="PAX39" s="32">
        <f t="shared" si="186"/>
        <v>9.7600000000000006E-2</v>
      </c>
      <c r="PAY39" s="32">
        <f t="shared" si="186"/>
        <v>9.7600000000000006E-2</v>
      </c>
      <c r="PAZ39" s="32">
        <f t="shared" si="186"/>
        <v>9.7600000000000006E-2</v>
      </c>
      <c r="PBA39" s="32">
        <f t="shared" si="186"/>
        <v>9.7600000000000006E-2</v>
      </c>
      <c r="PBB39" s="32">
        <f t="shared" si="186"/>
        <v>9.7600000000000006E-2</v>
      </c>
      <c r="PBC39" s="32">
        <f t="shared" si="186"/>
        <v>9.7600000000000006E-2</v>
      </c>
      <c r="PBD39" s="32">
        <f t="shared" si="186"/>
        <v>9.7600000000000006E-2</v>
      </c>
      <c r="PBE39" s="32">
        <f t="shared" si="186"/>
        <v>9.7600000000000006E-2</v>
      </c>
      <c r="PBF39" s="32">
        <f t="shared" si="186"/>
        <v>9.7600000000000006E-2</v>
      </c>
      <c r="PBG39" s="32">
        <f t="shared" si="186"/>
        <v>9.7600000000000006E-2</v>
      </c>
      <c r="PBH39" s="32">
        <f t="shared" si="186"/>
        <v>9.7600000000000006E-2</v>
      </c>
      <c r="PBI39" s="32">
        <f t="shared" si="186"/>
        <v>9.7600000000000006E-2</v>
      </c>
      <c r="PBJ39" s="32">
        <f t="shared" si="186"/>
        <v>9.7600000000000006E-2</v>
      </c>
      <c r="PBK39" s="32">
        <f t="shared" si="186"/>
        <v>9.7600000000000006E-2</v>
      </c>
      <c r="PBL39" s="32">
        <f t="shared" si="186"/>
        <v>9.7600000000000006E-2</v>
      </c>
      <c r="PBM39" s="32">
        <f t="shared" si="186"/>
        <v>9.7600000000000006E-2</v>
      </c>
      <c r="PBN39" s="32">
        <f t="shared" si="186"/>
        <v>9.7600000000000006E-2</v>
      </c>
      <c r="PBO39" s="32">
        <f t="shared" si="186"/>
        <v>9.7600000000000006E-2</v>
      </c>
      <c r="PBP39" s="32">
        <f t="shared" si="186"/>
        <v>9.7600000000000006E-2</v>
      </c>
      <c r="PBQ39" s="32">
        <f t="shared" si="186"/>
        <v>9.7600000000000006E-2</v>
      </c>
      <c r="PBR39" s="32">
        <f t="shared" si="186"/>
        <v>9.7600000000000006E-2</v>
      </c>
      <c r="PBS39" s="32">
        <f t="shared" si="186"/>
        <v>9.7600000000000006E-2</v>
      </c>
      <c r="PBT39" s="32">
        <f t="shared" si="186"/>
        <v>9.7600000000000006E-2</v>
      </c>
      <c r="PBU39" s="32">
        <f t="shared" si="186"/>
        <v>9.7600000000000006E-2</v>
      </c>
      <c r="PBV39" s="32">
        <f t="shared" si="186"/>
        <v>9.7600000000000006E-2</v>
      </c>
      <c r="PBW39" s="32">
        <f t="shared" si="186"/>
        <v>9.7600000000000006E-2</v>
      </c>
      <c r="PBX39" s="32">
        <f t="shared" si="186"/>
        <v>9.7600000000000006E-2</v>
      </c>
      <c r="PBY39" s="32">
        <f t="shared" si="186"/>
        <v>9.7600000000000006E-2</v>
      </c>
      <c r="PBZ39" s="32">
        <f t="shared" si="186"/>
        <v>9.7600000000000006E-2</v>
      </c>
      <c r="PCA39" s="32">
        <f t="shared" si="186"/>
        <v>9.7600000000000006E-2</v>
      </c>
      <c r="PCB39" s="32">
        <f t="shared" si="186"/>
        <v>9.7600000000000006E-2</v>
      </c>
      <c r="PCC39" s="32">
        <f t="shared" si="186"/>
        <v>9.7600000000000006E-2</v>
      </c>
      <c r="PCD39" s="32">
        <f t="shared" si="186"/>
        <v>9.7600000000000006E-2</v>
      </c>
      <c r="PCE39" s="32">
        <f t="shared" si="186"/>
        <v>9.7600000000000006E-2</v>
      </c>
      <c r="PCF39" s="32">
        <f t="shared" si="186"/>
        <v>9.7600000000000006E-2</v>
      </c>
      <c r="PCG39" s="32">
        <f t="shared" si="186"/>
        <v>9.7600000000000006E-2</v>
      </c>
      <c r="PCH39" s="32">
        <f t="shared" si="186"/>
        <v>9.7600000000000006E-2</v>
      </c>
      <c r="PCI39" s="32">
        <f t="shared" si="186"/>
        <v>9.7600000000000006E-2</v>
      </c>
      <c r="PCJ39" s="32">
        <f t="shared" si="186"/>
        <v>9.7600000000000006E-2</v>
      </c>
      <c r="PCK39" s="32">
        <f t="shared" si="186"/>
        <v>9.7600000000000006E-2</v>
      </c>
      <c r="PCL39" s="32">
        <f t="shared" si="186"/>
        <v>9.7600000000000006E-2</v>
      </c>
      <c r="PCM39" s="32">
        <f t="shared" si="186"/>
        <v>9.7600000000000006E-2</v>
      </c>
      <c r="PCN39" s="32">
        <f t="shared" si="186"/>
        <v>9.7600000000000006E-2</v>
      </c>
      <c r="PCO39" s="32">
        <f t="shared" si="186"/>
        <v>9.7600000000000006E-2</v>
      </c>
      <c r="PCP39" s="32">
        <f t="shared" si="186"/>
        <v>9.7600000000000006E-2</v>
      </c>
      <c r="PCQ39" s="32">
        <f t="shared" si="186"/>
        <v>9.7600000000000006E-2</v>
      </c>
      <c r="PCR39" s="32">
        <f t="shared" si="186"/>
        <v>9.7600000000000006E-2</v>
      </c>
      <c r="PCS39" s="32">
        <f t="shared" si="186"/>
        <v>9.7600000000000006E-2</v>
      </c>
      <c r="PCT39" s="32">
        <f t="shared" si="186"/>
        <v>9.7600000000000006E-2</v>
      </c>
      <c r="PCU39" s="32">
        <f t="shared" si="186"/>
        <v>9.7600000000000006E-2</v>
      </c>
      <c r="PCV39" s="32">
        <f t="shared" si="186"/>
        <v>9.7600000000000006E-2</v>
      </c>
      <c r="PCW39" s="32">
        <f t="shared" si="186"/>
        <v>9.7600000000000006E-2</v>
      </c>
      <c r="PCX39" s="32">
        <f t="shared" ref="PCX39:PFI39" si="187">PCW39</f>
        <v>9.7600000000000006E-2</v>
      </c>
      <c r="PCY39" s="32">
        <f t="shared" si="187"/>
        <v>9.7600000000000006E-2</v>
      </c>
      <c r="PCZ39" s="32">
        <f t="shared" si="187"/>
        <v>9.7600000000000006E-2</v>
      </c>
      <c r="PDA39" s="32">
        <f t="shared" si="187"/>
        <v>9.7600000000000006E-2</v>
      </c>
      <c r="PDB39" s="32">
        <f t="shared" si="187"/>
        <v>9.7600000000000006E-2</v>
      </c>
      <c r="PDC39" s="32">
        <f t="shared" si="187"/>
        <v>9.7600000000000006E-2</v>
      </c>
      <c r="PDD39" s="32">
        <f t="shared" si="187"/>
        <v>9.7600000000000006E-2</v>
      </c>
      <c r="PDE39" s="32">
        <f t="shared" si="187"/>
        <v>9.7600000000000006E-2</v>
      </c>
      <c r="PDF39" s="32">
        <f t="shared" si="187"/>
        <v>9.7600000000000006E-2</v>
      </c>
      <c r="PDG39" s="32">
        <f t="shared" si="187"/>
        <v>9.7600000000000006E-2</v>
      </c>
      <c r="PDH39" s="32">
        <f t="shared" si="187"/>
        <v>9.7600000000000006E-2</v>
      </c>
      <c r="PDI39" s="32">
        <f t="shared" si="187"/>
        <v>9.7600000000000006E-2</v>
      </c>
      <c r="PDJ39" s="32">
        <f t="shared" si="187"/>
        <v>9.7600000000000006E-2</v>
      </c>
      <c r="PDK39" s="32">
        <f t="shared" si="187"/>
        <v>9.7600000000000006E-2</v>
      </c>
      <c r="PDL39" s="32">
        <f t="shared" si="187"/>
        <v>9.7600000000000006E-2</v>
      </c>
      <c r="PDM39" s="32">
        <f t="shared" si="187"/>
        <v>9.7600000000000006E-2</v>
      </c>
      <c r="PDN39" s="32">
        <f t="shared" si="187"/>
        <v>9.7600000000000006E-2</v>
      </c>
      <c r="PDO39" s="32">
        <f t="shared" si="187"/>
        <v>9.7600000000000006E-2</v>
      </c>
      <c r="PDP39" s="32">
        <f t="shared" si="187"/>
        <v>9.7600000000000006E-2</v>
      </c>
      <c r="PDQ39" s="32">
        <f t="shared" si="187"/>
        <v>9.7600000000000006E-2</v>
      </c>
      <c r="PDR39" s="32">
        <f t="shared" si="187"/>
        <v>9.7600000000000006E-2</v>
      </c>
      <c r="PDS39" s="32">
        <f t="shared" si="187"/>
        <v>9.7600000000000006E-2</v>
      </c>
      <c r="PDT39" s="32">
        <f t="shared" si="187"/>
        <v>9.7600000000000006E-2</v>
      </c>
      <c r="PDU39" s="32">
        <f t="shared" si="187"/>
        <v>9.7600000000000006E-2</v>
      </c>
      <c r="PDV39" s="32">
        <f t="shared" si="187"/>
        <v>9.7600000000000006E-2</v>
      </c>
      <c r="PDW39" s="32">
        <f t="shared" si="187"/>
        <v>9.7600000000000006E-2</v>
      </c>
      <c r="PDX39" s="32">
        <f t="shared" si="187"/>
        <v>9.7600000000000006E-2</v>
      </c>
      <c r="PDY39" s="32">
        <f t="shared" si="187"/>
        <v>9.7600000000000006E-2</v>
      </c>
      <c r="PDZ39" s="32">
        <f t="shared" si="187"/>
        <v>9.7600000000000006E-2</v>
      </c>
      <c r="PEA39" s="32">
        <f t="shared" si="187"/>
        <v>9.7600000000000006E-2</v>
      </c>
      <c r="PEB39" s="32">
        <f t="shared" si="187"/>
        <v>9.7600000000000006E-2</v>
      </c>
      <c r="PEC39" s="32">
        <f t="shared" si="187"/>
        <v>9.7600000000000006E-2</v>
      </c>
      <c r="PED39" s="32">
        <f t="shared" si="187"/>
        <v>9.7600000000000006E-2</v>
      </c>
      <c r="PEE39" s="32">
        <f t="shared" si="187"/>
        <v>9.7600000000000006E-2</v>
      </c>
      <c r="PEF39" s="32">
        <f t="shared" si="187"/>
        <v>9.7600000000000006E-2</v>
      </c>
      <c r="PEG39" s="32">
        <f t="shared" si="187"/>
        <v>9.7600000000000006E-2</v>
      </c>
      <c r="PEH39" s="32">
        <f t="shared" si="187"/>
        <v>9.7600000000000006E-2</v>
      </c>
      <c r="PEI39" s="32">
        <f t="shared" si="187"/>
        <v>9.7600000000000006E-2</v>
      </c>
      <c r="PEJ39" s="32">
        <f t="shared" si="187"/>
        <v>9.7600000000000006E-2</v>
      </c>
      <c r="PEK39" s="32">
        <f t="shared" si="187"/>
        <v>9.7600000000000006E-2</v>
      </c>
      <c r="PEL39" s="32">
        <f t="shared" si="187"/>
        <v>9.7600000000000006E-2</v>
      </c>
      <c r="PEM39" s="32">
        <f t="shared" si="187"/>
        <v>9.7600000000000006E-2</v>
      </c>
      <c r="PEN39" s="32">
        <f t="shared" si="187"/>
        <v>9.7600000000000006E-2</v>
      </c>
      <c r="PEO39" s="32">
        <f t="shared" si="187"/>
        <v>9.7600000000000006E-2</v>
      </c>
      <c r="PEP39" s="32">
        <f t="shared" si="187"/>
        <v>9.7600000000000006E-2</v>
      </c>
      <c r="PEQ39" s="32">
        <f t="shared" si="187"/>
        <v>9.7600000000000006E-2</v>
      </c>
      <c r="PER39" s="32">
        <f t="shared" si="187"/>
        <v>9.7600000000000006E-2</v>
      </c>
      <c r="PES39" s="32">
        <f t="shared" si="187"/>
        <v>9.7600000000000006E-2</v>
      </c>
      <c r="PET39" s="32">
        <f t="shared" si="187"/>
        <v>9.7600000000000006E-2</v>
      </c>
      <c r="PEU39" s="32">
        <f t="shared" si="187"/>
        <v>9.7600000000000006E-2</v>
      </c>
      <c r="PEV39" s="32">
        <f t="shared" si="187"/>
        <v>9.7600000000000006E-2</v>
      </c>
      <c r="PEW39" s="32">
        <f t="shared" si="187"/>
        <v>9.7600000000000006E-2</v>
      </c>
      <c r="PEX39" s="32">
        <f t="shared" si="187"/>
        <v>9.7600000000000006E-2</v>
      </c>
      <c r="PEY39" s="32">
        <f t="shared" si="187"/>
        <v>9.7600000000000006E-2</v>
      </c>
      <c r="PEZ39" s="32">
        <f t="shared" si="187"/>
        <v>9.7600000000000006E-2</v>
      </c>
      <c r="PFA39" s="32">
        <f t="shared" si="187"/>
        <v>9.7600000000000006E-2</v>
      </c>
      <c r="PFB39" s="32">
        <f t="shared" si="187"/>
        <v>9.7600000000000006E-2</v>
      </c>
      <c r="PFC39" s="32">
        <f t="shared" si="187"/>
        <v>9.7600000000000006E-2</v>
      </c>
      <c r="PFD39" s="32">
        <f t="shared" si="187"/>
        <v>9.7600000000000006E-2</v>
      </c>
      <c r="PFE39" s="32">
        <f t="shared" si="187"/>
        <v>9.7600000000000006E-2</v>
      </c>
      <c r="PFF39" s="32">
        <f t="shared" si="187"/>
        <v>9.7600000000000006E-2</v>
      </c>
      <c r="PFG39" s="32">
        <f t="shared" si="187"/>
        <v>9.7600000000000006E-2</v>
      </c>
      <c r="PFH39" s="32">
        <f t="shared" si="187"/>
        <v>9.7600000000000006E-2</v>
      </c>
      <c r="PFI39" s="32">
        <f t="shared" si="187"/>
        <v>9.7600000000000006E-2</v>
      </c>
      <c r="PFJ39" s="32">
        <f t="shared" ref="PFJ39:PHU39" si="188">PFI39</f>
        <v>9.7600000000000006E-2</v>
      </c>
      <c r="PFK39" s="32">
        <f t="shared" si="188"/>
        <v>9.7600000000000006E-2</v>
      </c>
      <c r="PFL39" s="32">
        <f t="shared" si="188"/>
        <v>9.7600000000000006E-2</v>
      </c>
      <c r="PFM39" s="32">
        <f t="shared" si="188"/>
        <v>9.7600000000000006E-2</v>
      </c>
      <c r="PFN39" s="32">
        <f t="shared" si="188"/>
        <v>9.7600000000000006E-2</v>
      </c>
      <c r="PFO39" s="32">
        <f t="shared" si="188"/>
        <v>9.7600000000000006E-2</v>
      </c>
      <c r="PFP39" s="32">
        <f t="shared" si="188"/>
        <v>9.7600000000000006E-2</v>
      </c>
      <c r="PFQ39" s="32">
        <f t="shared" si="188"/>
        <v>9.7600000000000006E-2</v>
      </c>
      <c r="PFR39" s="32">
        <f t="shared" si="188"/>
        <v>9.7600000000000006E-2</v>
      </c>
      <c r="PFS39" s="32">
        <f t="shared" si="188"/>
        <v>9.7600000000000006E-2</v>
      </c>
      <c r="PFT39" s="32">
        <f t="shared" si="188"/>
        <v>9.7600000000000006E-2</v>
      </c>
      <c r="PFU39" s="32">
        <f t="shared" si="188"/>
        <v>9.7600000000000006E-2</v>
      </c>
      <c r="PFV39" s="32">
        <f t="shared" si="188"/>
        <v>9.7600000000000006E-2</v>
      </c>
      <c r="PFW39" s="32">
        <f t="shared" si="188"/>
        <v>9.7600000000000006E-2</v>
      </c>
      <c r="PFX39" s="32">
        <f t="shared" si="188"/>
        <v>9.7600000000000006E-2</v>
      </c>
      <c r="PFY39" s="32">
        <f t="shared" si="188"/>
        <v>9.7600000000000006E-2</v>
      </c>
      <c r="PFZ39" s="32">
        <f t="shared" si="188"/>
        <v>9.7600000000000006E-2</v>
      </c>
      <c r="PGA39" s="32">
        <f t="shared" si="188"/>
        <v>9.7600000000000006E-2</v>
      </c>
      <c r="PGB39" s="32">
        <f t="shared" si="188"/>
        <v>9.7600000000000006E-2</v>
      </c>
      <c r="PGC39" s="32">
        <f t="shared" si="188"/>
        <v>9.7600000000000006E-2</v>
      </c>
      <c r="PGD39" s="32">
        <f t="shared" si="188"/>
        <v>9.7600000000000006E-2</v>
      </c>
      <c r="PGE39" s="32">
        <f t="shared" si="188"/>
        <v>9.7600000000000006E-2</v>
      </c>
      <c r="PGF39" s="32">
        <f t="shared" si="188"/>
        <v>9.7600000000000006E-2</v>
      </c>
      <c r="PGG39" s="32">
        <f t="shared" si="188"/>
        <v>9.7600000000000006E-2</v>
      </c>
      <c r="PGH39" s="32">
        <f t="shared" si="188"/>
        <v>9.7600000000000006E-2</v>
      </c>
      <c r="PGI39" s="32">
        <f t="shared" si="188"/>
        <v>9.7600000000000006E-2</v>
      </c>
      <c r="PGJ39" s="32">
        <f t="shared" si="188"/>
        <v>9.7600000000000006E-2</v>
      </c>
      <c r="PGK39" s="32">
        <f t="shared" si="188"/>
        <v>9.7600000000000006E-2</v>
      </c>
      <c r="PGL39" s="32">
        <f t="shared" si="188"/>
        <v>9.7600000000000006E-2</v>
      </c>
      <c r="PGM39" s="32">
        <f t="shared" si="188"/>
        <v>9.7600000000000006E-2</v>
      </c>
      <c r="PGN39" s="32">
        <f t="shared" si="188"/>
        <v>9.7600000000000006E-2</v>
      </c>
      <c r="PGO39" s="32">
        <f t="shared" si="188"/>
        <v>9.7600000000000006E-2</v>
      </c>
      <c r="PGP39" s="32">
        <f t="shared" si="188"/>
        <v>9.7600000000000006E-2</v>
      </c>
      <c r="PGQ39" s="32">
        <f t="shared" si="188"/>
        <v>9.7600000000000006E-2</v>
      </c>
      <c r="PGR39" s="32">
        <f t="shared" si="188"/>
        <v>9.7600000000000006E-2</v>
      </c>
      <c r="PGS39" s="32">
        <f t="shared" si="188"/>
        <v>9.7600000000000006E-2</v>
      </c>
      <c r="PGT39" s="32">
        <f t="shared" si="188"/>
        <v>9.7600000000000006E-2</v>
      </c>
      <c r="PGU39" s="32">
        <f t="shared" si="188"/>
        <v>9.7600000000000006E-2</v>
      </c>
      <c r="PGV39" s="32">
        <f t="shared" si="188"/>
        <v>9.7600000000000006E-2</v>
      </c>
      <c r="PGW39" s="32">
        <f t="shared" si="188"/>
        <v>9.7600000000000006E-2</v>
      </c>
      <c r="PGX39" s="32">
        <f t="shared" si="188"/>
        <v>9.7600000000000006E-2</v>
      </c>
      <c r="PGY39" s="32">
        <f t="shared" si="188"/>
        <v>9.7600000000000006E-2</v>
      </c>
      <c r="PGZ39" s="32">
        <f t="shared" si="188"/>
        <v>9.7600000000000006E-2</v>
      </c>
      <c r="PHA39" s="32">
        <f t="shared" si="188"/>
        <v>9.7600000000000006E-2</v>
      </c>
      <c r="PHB39" s="32">
        <f t="shared" si="188"/>
        <v>9.7600000000000006E-2</v>
      </c>
      <c r="PHC39" s="32">
        <f t="shared" si="188"/>
        <v>9.7600000000000006E-2</v>
      </c>
      <c r="PHD39" s="32">
        <f t="shared" si="188"/>
        <v>9.7600000000000006E-2</v>
      </c>
      <c r="PHE39" s="32">
        <f t="shared" si="188"/>
        <v>9.7600000000000006E-2</v>
      </c>
      <c r="PHF39" s="32">
        <f t="shared" si="188"/>
        <v>9.7600000000000006E-2</v>
      </c>
      <c r="PHG39" s="32">
        <f t="shared" si="188"/>
        <v>9.7600000000000006E-2</v>
      </c>
      <c r="PHH39" s="32">
        <f t="shared" si="188"/>
        <v>9.7600000000000006E-2</v>
      </c>
      <c r="PHI39" s="32">
        <f t="shared" si="188"/>
        <v>9.7600000000000006E-2</v>
      </c>
      <c r="PHJ39" s="32">
        <f t="shared" si="188"/>
        <v>9.7600000000000006E-2</v>
      </c>
      <c r="PHK39" s="32">
        <f t="shared" si="188"/>
        <v>9.7600000000000006E-2</v>
      </c>
      <c r="PHL39" s="32">
        <f t="shared" si="188"/>
        <v>9.7600000000000006E-2</v>
      </c>
      <c r="PHM39" s="32">
        <f t="shared" si="188"/>
        <v>9.7600000000000006E-2</v>
      </c>
      <c r="PHN39" s="32">
        <f t="shared" si="188"/>
        <v>9.7600000000000006E-2</v>
      </c>
      <c r="PHO39" s="32">
        <f t="shared" si="188"/>
        <v>9.7600000000000006E-2</v>
      </c>
      <c r="PHP39" s="32">
        <f t="shared" si="188"/>
        <v>9.7600000000000006E-2</v>
      </c>
      <c r="PHQ39" s="32">
        <f t="shared" si="188"/>
        <v>9.7600000000000006E-2</v>
      </c>
      <c r="PHR39" s="32">
        <f t="shared" si="188"/>
        <v>9.7600000000000006E-2</v>
      </c>
      <c r="PHS39" s="32">
        <f t="shared" si="188"/>
        <v>9.7600000000000006E-2</v>
      </c>
      <c r="PHT39" s="32">
        <f t="shared" si="188"/>
        <v>9.7600000000000006E-2</v>
      </c>
      <c r="PHU39" s="32">
        <f t="shared" si="188"/>
        <v>9.7600000000000006E-2</v>
      </c>
      <c r="PHV39" s="32">
        <f t="shared" ref="PHV39:PKG39" si="189">PHU39</f>
        <v>9.7600000000000006E-2</v>
      </c>
      <c r="PHW39" s="32">
        <f t="shared" si="189"/>
        <v>9.7600000000000006E-2</v>
      </c>
      <c r="PHX39" s="32">
        <f t="shared" si="189"/>
        <v>9.7600000000000006E-2</v>
      </c>
      <c r="PHY39" s="32">
        <f t="shared" si="189"/>
        <v>9.7600000000000006E-2</v>
      </c>
      <c r="PHZ39" s="32">
        <f t="shared" si="189"/>
        <v>9.7600000000000006E-2</v>
      </c>
      <c r="PIA39" s="32">
        <f t="shared" si="189"/>
        <v>9.7600000000000006E-2</v>
      </c>
      <c r="PIB39" s="32">
        <f t="shared" si="189"/>
        <v>9.7600000000000006E-2</v>
      </c>
      <c r="PIC39" s="32">
        <f t="shared" si="189"/>
        <v>9.7600000000000006E-2</v>
      </c>
      <c r="PID39" s="32">
        <f t="shared" si="189"/>
        <v>9.7600000000000006E-2</v>
      </c>
      <c r="PIE39" s="32">
        <f t="shared" si="189"/>
        <v>9.7600000000000006E-2</v>
      </c>
      <c r="PIF39" s="32">
        <f t="shared" si="189"/>
        <v>9.7600000000000006E-2</v>
      </c>
      <c r="PIG39" s="32">
        <f t="shared" si="189"/>
        <v>9.7600000000000006E-2</v>
      </c>
      <c r="PIH39" s="32">
        <f t="shared" si="189"/>
        <v>9.7600000000000006E-2</v>
      </c>
      <c r="PII39" s="32">
        <f t="shared" si="189"/>
        <v>9.7600000000000006E-2</v>
      </c>
      <c r="PIJ39" s="32">
        <f t="shared" si="189"/>
        <v>9.7600000000000006E-2</v>
      </c>
      <c r="PIK39" s="32">
        <f t="shared" si="189"/>
        <v>9.7600000000000006E-2</v>
      </c>
      <c r="PIL39" s="32">
        <f t="shared" si="189"/>
        <v>9.7600000000000006E-2</v>
      </c>
      <c r="PIM39" s="32">
        <f t="shared" si="189"/>
        <v>9.7600000000000006E-2</v>
      </c>
      <c r="PIN39" s="32">
        <f t="shared" si="189"/>
        <v>9.7600000000000006E-2</v>
      </c>
      <c r="PIO39" s="32">
        <f t="shared" si="189"/>
        <v>9.7600000000000006E-2</v>
      </c>
      <c r="PIP39" s="32">
        <f t="shared" si="189"/>
        <v>9.7600000000000006E-2</v>
      </c>
      <c r="PIQ39" s="32">
        <f t="shared" si="189"/>
        <v>9.7600000000000006E-2</v>
      </c>
      <c r="PIR39" s="32">
        <f t="shared" si="189"/>
        <v>9.7600000000000006E-2</v>
      </c>
      <c r="PIS39" s="32">
        <f t="shared" si="189"/>
        <v>9.7600000000000006E-2</v>
      </c>
      <c r="PIT39" s="32">
        <f t="shared" si="189"/>
        <v>9.7600000000000006E-2</v>
      </c>
      <c r="PIU39" s="32">
        <f t="shared" si="189"/>
        <v>9.7600000000000006E-2</v>
      </c>
      <c r="PIV39" s="32">
        <f t="shared" si="189"/>
        <v>9.7600000000000006E-2</v>
      </c>
      <c r="PIW39" s="32">
        <f t="shared" si="189"/>
        <v>9.7600000000000006E-2</v>
      </c>
      <c r="PIX39" s="32">
        <f t="shared" si="189"/>
        <v>9.7600000000000006E-2</v>
      </c>
      <c r="PIY39" s="32">
        <f t="shared" si="189"/>
        <v>9.7600000000000006E-2</v>
      </c>
      <c r="PIZ39" s="32">
        <f t="shared" si="189"/>
        <v>9.7600000000000006E-2</v>
      </c>
      <c r="PJA39" s="32">
        <f t="shared" si="189"/>
        <v>9.7600000000000006E-2</v>
      </c>
      <c r="PJB39" s="32">
        <f t="shared" si="189"/>
        <v>9.7600000000000006E-2</v>
      </c>
      <c r="PJC39" s="32">
        <f t="shared" si="189"/>
        <v>9.7600000000000006E-2</v>
      </c>
      <c r="PJD39" s="32">
        <f t="shared" si="189"/>
        <v>9.7600000000000006E-2</v>
      </c>
      <c r="PJE39" s="32">
        <f t="shared" si="189"/>
        <v>9.7600000000000006E-2</v>
      </c>
      <c r="PJF39" s="32">
        <f t="shared" si="189"/>
        <v>9.7600000000000006E-2</v>
      </c>
      <c r="PJG39" s="32">
        <f t="shared" si="189"/>
        <v>9.7600000000000006E-2</v>
      </c>
      <c r="PJH39" s="32">
        <f t="shared" si="189"/>
        <v>9.7600000000000006E-2</v>
      </c>
      <c r="PJI39" s="32">
        <f t="shared" si="189"/>
        <v>9.7600000000000006E-2</v>
      </c>
      <c r="PJJ39" s="32">
        <f t="shared" si="189"/>
        <v>9.7600000000000006E-2</v>
      </c>
      <c r="PJK39" s="32">
        <f t="shared" si="189"/>
        <v>9.7600000000000006E-2</v>
      </c>
      <c r="PJL39" s="32">
        <f t="shared" si="189"/>
        <v>9.7600000000000006E-2</v>
      </c>
      <c r="PJM39" s="32">
        <f t="shared" si="189"/>
        <v>9.7600000000000006E-2</v>
      </c>
      <c r="PJN39" s="32">
        <f t="shared" si="189"/>
        <v>9.7600000000000006E-2</v>
      </c>
      <c r="PJO39" s="32">
        <f t="shared" si="189"/>
        <v>9.7600000000000006E-2</v>
      </c>
      <c r="PJP39" s="32">
        <f t="shared" si="189"/>
        <v>9.7600000000000006E-2</v>
      </c>
      <c r="PJQ39" s="32">
        <f t="shared" si="189"/>
        <v>9.7600000000000006E-2</v>
      </c>
      <c r="PJR39" s="32">
        <f t="shared" si="189"/>
        <v>9.7600000000000006E-2</v>
      </c>
      <c r="PJS39" s="32">
        <f t="shared" si="189"/>
        <v>9.7600000000000006E-2</v>
      </c>
      <c r="PJT39" s="32">
        <f t="shared" si="189"/>
        <v>9.7600000000000006E-2</v>
      </c>
      <c r="PJU39" s="32">
        <f t="shared" si="189"/>
        <v>9.7600000000000006E-2</v>
      </c>
      <c r="PJV39" s="32">
        <f t="shared" si="189"/>
        <v>9.7600000000000006E-2</v>
      </c>
      <c r="PJW39" s="32">
        <f t="shared" si="189"/>
        <v>9.7600000000000006E-2</v>
      </c>
      <c r="PJX39" s="32">
        <f t="shared" si="189"/>
        <v>9.7600000000000006E-2</v>
      </c>
      <c r="PJY39" s="32">
        <f t="shared" si="189"/>
        <v>9.7600000000000006E-2</v>
      </c>
      <c r="PJZ39" s="32">
        <f t="shared" si="189"/>
        <v>9.7600000000000006E-2</v>
      </c>
      <c r="PKA39" s="32">
        <f t="shared" si="189"/>
        <v>9.7600000000000006E-2</v>
      </c>
      <c r="PKB39" s="32">
        <f t="shared" si="189"/>
        <v>9.7600000000000006E-2</v>
      </c>
      <c r="PKC39" s="32">
        <f t="shared" si="189"/>
        <v>9.7600000000000006E-2</v>
      </c>
      <c r="PKD39" s="32">
        <f t="shared" si="189"/>
        <v>9.7600000000000006E-2</v>
      </c>
      <c r="PKE39" s="32">
        <f t="shared" si="189"/>
        <v>9.7600000000000006E-2</v>
      </c>
      <c r="PKF39" s="32">
        <f t="shared" si="189"/>
        <v>9.7600000000000006E-2</v>
      </c>
      <c r="PKG39" s="32">
        <f t="shared" si="189"/>
        <v>9.7600000000000006E-2</v>
      </c>
      <c r="PKH39" s="32">
        <f t="shared" ref="PKH39:PMS39" si="190">PKG39</f>
        <v>9.7600000000000006E-2</v>
      </c>
      <c r="PKI39" s="32">
        <f t="shared" si="190"/>
        <v>9.7600000000000006E-2</v>
      </c>
      <c r="PKJ39" s="32">
        <f t="shared" si="190"/>
        <v>9.7600000000000006E-2</v>
      </c>
      <c r="PKK39" s="32">
        <f t="shared" si="190"/>
        <v>9.7600000000000006E-2</v>
      </c>
      <c r="PKL39" s="32">
        <f t="shared" si="190"/>
        <v>9.7600000000000006E-2</v>
      </c>
      <c r="PKM39" s="32">
        <f t="shared" si="190"/>
        <v>9.7600000000000006E-2</v>
      </c>
      <c r="PKN39" s="32">
        <f t="shared" si="190"/>
        <v>9.7600000000000006E-2</v>
      </c>
      <c r="PKO39" s="32">
        <f t="shared" si="190"/>
        <v>9.7600000000000006E-2</v>
      </c>
      <c r="PKP39" s="32">
        <f t="shared" si="190"/>
        <v>9.7600000000000006E-2</v>
      </c>
      <c r="PKQ39" s="32">
        <f t="shared" si="190"/>
        <v>9.7600000000000006E-2</v>
      </c>
      <c r="PKR39" s="32">
        <f t="shared" si="190"/>
        <v>9.7600000000000006E-2</v>
      </c>
      <c r="PKS39" s="32">
        <f t="shared" si="190"/>
        <v>9.7600000000000006E-2</v>
      </c>
      <c r="PKT39" s="32">
        <f t="shared" si="190"/>
        <v>9.7600000000000006E-2</v>
      </c>
      <c r="PKU39" s="32">
        <f t="shared" si="190"/>
        <v>9.7600000000000006E-2</v>
      </c>
      <c r="PKV39" s="32">
        <f t="shared" si="190"/>
        <v>9.7600000000000006E-2</v>
      </c>
      <c r="PKW39" s="32">
        <f t="shared" si="190"/>
        <v>9.7600000000000006E-2</v>
      </c>
      <c r="PKX39" s="32">
        <f t="shared" si="190"/>
        <v>9.7600000000000006E-2</v>
      </c>
      <c r="PKY39" s="32">
        <f t="shared" si="190"/>
        <v>9.7600000000000006E-2</v>
      </c>
      <c r="PKZ39" s="32">
        <f t="shared" si="190"/>
        <v>9.7600000000000006E-2</v>
      </c>
      <c r="PLA39" s="32">
        <f t="shared" si="190"/>
        <v>9.7600000000000006E-2</v>
      </c>
      <c r="PLB39" s="32">
        <f t="shared" si="190"/>
        <v>9.7600000000000006E-2</v>
      </c>
      <c r="PLC39" s="32">
        <f t="shared" si="190"/>
        <v>9.7600000000000006E-2</v>
      </c>
      <c r="PLD39" s="32">
        <f t="shared" si="190"/>
        <v>9.7600000000000006E-2</v>
      </c>
      <c r="PLE39" s="32">
        <f t="shared" si="190"/>
        <v>9.7600000000000006E-2</v>
      </c>
      <c r="PLF39" s="32">
        <f t="shared" si="190"/>
        <v>9.7600000000000006E-2</v>
      </c>
      <c r="PLG39" s="32">
        <f t="shared" si="190"/>
        <v>9.7600000000000006E-2</v>
      </c>
      <c r="PLH39" s="32">
        <f t="shared" si="190"/>
        <v>9.7600000000000006E-2</v>
      </c>
      <c r="PLI39" s="32">
        <f t="shared" si="190"/>
        <v>9.7600000000000006E-2</v>
      </c>
      <c r="PLJ39" s="32">
        <f t="shared" si="190"/>
        <v>9.7600000000000006E-2</v>
      </c>
      <c r="PLK39" s="32">
        <f t="shared" si="190"/>
        <v>9.7600000000000006E-2</v>
      </c>
      <c r="PLL39" s="32">
        <f t="shared" si="190"/>
        <v>9.7600000000000006E-2</v>
      </c>
      <c r="PLM39" s="32">
        <f t="shared" si="190"/>
        <v>9.7600000000000006E-2</v>
      </c>
      <c r="PLN39" s="32">
        <f t="shared" si="190"/>
        <v>9.7600000000000006E-2</v>
      </c>
      <c r="PLO39" s="32">
        <f t="shared" si="190"/>
        <v>9.7600000000000006E-2</v>
      </c>
      <c r="PLP39" s="32">
        <f t="shared" si="190"/>
        <v>9.7600000000000006E-2</v>
      </c>
      <c r="PLQ39" s="32">
        <f t="shared" si="190"/>
        <v>9.7600000000000006E-2</v>
      </c>
      <c r="PLR39" s="32">
        <f t="shared" si="190"/>
        <v>9.7600000000000006E-2</v>
      </c>
      <c r="PLS39" s="32">
        <f t="shared" si="190"/>
        <v>9.7600000000000006E-2</v>
      </c>
      <c r="PLT39" s="32">
        <f t="shared" si="190"/>
        <v>9.7600000000000006E-2</v>
      </c>
      <c r="PLU39" s="32">
        <f t="shared" si="190"/>
        <v>9.7600000000000006E-2</v>
      </c>
      <c r="PLV39" s="32">
        <f t="shared" si="190"/>
        <v>9.7600000000000006E-2</v>
      </c>
      <c r="PLW39" s="32">
        <f t="shared" si="190"/>
        <v>9.7600000000000006E-2</v>
      </c>
      <c r="PLX39" s="32">
        <f t="shared" si="190"/>
        <v>9.7600000000000006E-2</v>
      </c>
      <c r="PLY39" s="32">
        <f t="shared" si="190"/>
        <v>9.7600000000000006E-2</v>
      </c>
      <c r="PLZ39" s="32">
        <f t="shared" si="190"/>
        <v>9.7600000000000006E-2</v>
      </c>
      <c r="PMA39" s="32">
        <f t="shared" si="190"/>
        <v>9.7600000000000006E-2</v>
      </c>
      <c r="PMB39" s="32">
        <f t="shared" si="190"/>
        <v>9.7600000000000006E-2</v>
      </c>
      <c r="PMC39" s="32">
        <f t="shared" si="190"/>
        <v>9.7600000000000006E-2</v>
      </c>
      <c r="PMD39" s="32">
        <f t="shared" si="190"/>
        <v>9.7600000000000006E-2</v>
      </c>
      <c r="PME39" s="32">
        <f t="shared" si="190"/>
        <v>9.7600000000000006E-2</v>
      </c>
      <c r="PMF39" s="32">
        <f t="shared" si="190"/>
        <v>9.7600000000000006E-2</v>
      </c>
      <c r="PMG39" s="32">
        <f t="shared" si="190"/>
        <v>9.7600000000000006E-2</v>
      </c>
      <c r="PMH39" s="32">
        <f t="shared" si="190"/>
        <v>9.7600000000000006E-2</v>
      </c>
      <c r="PMI39" s="32">
        <f t="shared" si="190"/>
        <v>9.7600000000000006E-2</v>
      </c>
      <c r="PMJ39" s="32">
        <f t="shared" si="190"/>
        <v>9.7600000000000006E-2</v>
      </c>
      <c r="PMK39" s="32">
        <f t="shared" si="190"/>
        <v>9.7600000000000006E-2</v>
      </c>
      <c r="PML39" s="32">
        <f t="shared" si="190"/>
        <v>9.7600000000000006E-2</v>
      </c>
      <c r="PMM39" s="32">
        <f t="shared" si="190"/>
        <v>9.7600000000000006E-2</v>
      </c>
      <c r="PMN39" s="32">
        <f t="shared" si="190"/>
        <v>9.7600000000000006E-2</v>
      </c>
      <c r="PMO39" s="32">
        <f t="shared" si="190"/>
        <v>9.7600000000000006E-2</v>
      </c>
      <c r="PMP39" s="32">
        <f t="shared" si="190"/>
        <v>9.7600000000000006E-2</v>
      </c>
      <c r="PMQ39" s="32">
        <f t="shared" si="190"/>
        <v>9.7600000000000006E-2</v>
      </c>
      <c r="PMR39" s="32">
        <f t="shared" si="190"/>
        <v>9.7600000000000006E-2</v>
      </c>
      <c r="PMS39" s="32">
        <f t="shared" si="190"/>
        <v>9.7600000000000006E-2</v>
      </c>
      <c r="PMT39" s="32">
        <f t="shared" ref="PMT39:PPE39" si="191">PMS39</f>
        <v>9.7600000000000006E-2</v>
      </c>
      <c r="PMU39" s="32">
        <f t="shared" si="191"/>
        <v>9.7600000000000006E-2</v>
      </c>
      <c r="PMV39" s="32">
        <f t="shared" si="191"/>
        <v>9.7600000000000006E-2</v>
      </c>
      <c r="PMW39" s="32">
        <f t="shared" si="191"/>
        <v>9.7600000000000006E-2</v>
      </c>
      <c r="PMX39" s="32">
        <f t="shared" si="191"/>
        <v>9.7600000000000006E-2</v>
      </c>
      <c r="PMY39" s="32">
        <f t="shared" si="191"/>
        <v>9.7600000000000006E-2</v>
      </c>
      <c r="PMZ39" s="32">
        <f t="shared" si="191"/>
        <v>9.7600000000000006E-2</v>
      </c>
      <c r="PNA39" s="32">
        <f t="shared" si="191"/>
        <v>9.7600000000000006E-2</v>
      </c>
      <c r="PNB39" s="32">
        <f t="shared" si="191"/>
        <v>9.7600000000000006E-2</v>
      </c>
      <c r="PNC39" s="32">
        <f t="shared" si="191"/>
        <v>9.7600000000000006E-2</v>
      </c>
      <c r="PND39" s="32">
        <f t="shared" si="191"/>
        <v>9.7600000000000006E-2</v>
      </c>
      <c r="PNE39" s="32">
        <f t="shared" si="191"/>
        <v>9.7600000000000006E-2</v>
      </c>
      <c r="PNF39" s="32">
        <f t="shared" si="191"/>
        <v>9.7600000000000006E-2</v>
      </c>
      <c r="PNG39" s="32">
        <f t="shared" si="191"/>
        <v>9.7600000000000006E-2</v>
      </c>
      <c r="PNH39" s="32">
        <f t="shared" si="191"/>
        <v>9.7600000000000006E-2</v>
      </c>
      <c r="PNI39" s="32">
        <f t="shared" si="191"/>
        <v>9.7600000000000006E-2</v>
      </c>
      <c r="PNJ39" s="32">
        <f t="shared" si="191"/>
        <v>9.7600000000000006E-2</v>
      </c>
      <c r="PNK39" s="32">
        <f t="shared" si="191"/>
        <v>9.7600000000000006E-2</v>
      </c>
      <c r="PNL39" s="32">
        <f t="shared" si="191"/>
        <v>9.7600000000000006E-2</v>
      </c>
      <c r="PNM39" s="32">
        <f t="shared" si="191"/>
        <v>9.7600000000000006E-2</v>
      </c>
      <c r="PNN39" s="32">
        <f t="shared" si="191"/>
        <v>9.7600000000000006E-2</v>
      </c>
      <c r="PNO39" s="32">
        <f t="shared" si="191"/>
        <v>9.7600000000000006E-2</v>
      </c>
      <c r="PNP39" s="32">
        <f t="shared" si="191"/>
        <v>9.7600000000000006E-2</v>
      </c>
      <c r="PNQ39" s="32">
        <f t="shared" si="191"/>
        <v>9.7600000000000006E-2</v>
      </c>
      <c r="PNR39" s="32">
        <f t="shared" si="191"/>
        <v>9.7600000000000006E-2</v>
      </c>
      <c r="PNS39" s="32">
        <f t="shared" si="191"/>
        <v>9.7600000000000006E-2</v>
      </c>
      <c r="PNT39" s="32">
        <f t="shared" si="191"/>
        <v>9.7600000000000006E-2</v>
      </c>
      <c r="PNU39" s="32">
        <f t="shared" si="191"/>
        <v>9.7600000000000006E-2</v>
      </c>
      <c r="PNV39" s="32">
        <f t="shared" si="191"/>
        <v>9.7600000000000006E-2</v>
      </c>
      <c r="PNW39" s="32">
        <f t="shared" si="191"/>
        <v>9.7600000000000006E-2</v>
      </c>
      <c r="PNX39" s="32">
        <f t="shared" si="191"/>
        <v>9.7600000000000006E-2</v>
      </c>
      <c r="PNY39" s="32">
        <f t="shared" si="191"/>
        <v>9.7600000000000006E-2</v>
      </c>
      <c r="PNZ39" s="32">
        <f t="shared" si="191"/>
        <v>9.7600000000000006E-2</v>
      </c>
      <c r="POA39" s="32">
        <f t="shared" si="191"/>
        <v>9.7600000000000006E-2</v>
      </c>
      <c r="POB39" s="32">
        <f t="shared" si="191"/>
        <v>9.7600000000000006E-2</v>
      </c>
      <c r="POC39" s="32">
        <f t="shared" si="191"/>
        <v>9.7600000000000006E-2</v>
      </c>
      <c r="POD39" s="32">
        <f t="shared" si="191"/>
        <v>9.7600000000000006E-2</v>
      </c>
      <c r="POE39" s="32">
        <f t="shared" si="191"/>
        <v>9.7600000000000006E-2</v>
      </c>
      <c r="POF39" s="32">
        <f t="shared" si="191"/>
        <v>9.7600000000000006E-2</v>
      </c>
      <c r="POG39" s="32">
        <f t="shared" si="191"/>
        <v>9.7600000000000006E-2</v>
      </c>
      <c r="POH39" s="32">
        <f t="shared" si="191"/>
        <v>9.7600000000000006E-2</v>
      </c>
      <c r="POI39" s="32">
        <f t="shared" si="191"/>
        <v>9.7600000000000006E-2</v>
      </c>
      <c r="POJ39" s="32">
        <f t="shared" si="191"/>
        <v>9.7600000000000006E-2</v>
      </c>
      <c r="POK39" s="32">
        <f t="shared" si="191"/>
        <v>9.7600000000000006E-2</v>
      </c>
      <c r="POL39" s="32">
        <f t="shared" si="191"/>
        <v>9.7600000000000006E-2</v>
      </c>
      <c r="POM39" s="32">
        <f t="shared" si="191"/>
        <v>9.7600000000000006E-2</v>
      </c>
      <c r="PON39" s="32">
        <f t="shared" si="191"/>
        <v>9.7600000000000006E-2</v>
      </c>
      <c r="POO39" s="32">
        <f t="shared" si="191"/>
        <v>9.7600000000000006E-2</v>
      </c>
      <c r="POP39" s="32">
        <f t="shared" si="191"/>
        <v>9.7600000000000006E-2</v>
      </c>
      <c r="POQ39" s="32">
        <f t="shared" si="191"/>
        <v>9.7600000000000006E-2</v>
      </c>
      <c r="POR39" s="32">
        <f t="shared" si="191"/>
        <v>9.7600000000000006E-2</v>
      </c>
      <c r="POS39" s="32">
        <f t="shared" si="191"/>
        <v>9.7600000000000006E-2</v>
      </c>
      <c r="POT39" s="32">
        <f t="shared" si="191"/>
        <v>9.7600000000000006E-2</v>
      </c>
      <c r="POU39" s="32">
        <f t="shared" si="191"/>
        <v>9.7600000000000006E-2</v>
      </c>
      <c r="POV39" s="32">
        <f t="shared" si="191"/>
        <v>9.7600000000000006E-2</v>
      </c>
      <c r="POW39" s="32">
        <f t="shared" si="191"/>
        <v>9.7600000000000006E-2</v>
      </c>
      <c r="POX39" s="32">
        <f t="shared" si="191"/>
        <v>9.7600000000000006E-2</v>
      </c>
      <c r="POY39" s="32">
        <f t="shared" si="191"/>
        <v>9.7600000000000006E-2</v>
      </c>
      <c r="POZ39" s="32">
        <f t="shared" si="191"/>
        <v>9.7600000000000006E-2</v>
      </c>
      <c r="PPA39" s="32">
        <f t="shared" si="191"/>
        <v>9.7600000000000006E-2</v>
      </c>
      <c r="PPB39" s="32">
        <f t="shared" si="191"/>
        <v>9.7600000000000006E-2</v>
      </c>
      <c r="PPC39" s="32">
        <f t="shared" si="191"/>
        <v>9.7600000000000006E-2</v>
      </c>
      <c r="PPD39" s="32">
        <f t="shared" si="191"/>
        <v>9.7600000000000006E-2</v>
      </c>
      <c r="PPE39" s="32">
        <f t="shared" si="191"/>
        <v>9.7600000000000006E-2</v>
      </c>
      <c r="PPF39" s="32">
        <f t="shared" ref="PPF39:PRQ39" si="192">PPE39</f>
        <v>9.7600000000000006E-2</v>
      </c>
      <c r="PPG39" s="32">
        <f t="shared" si="192"/>
        <v>9.7600000000000006E-2</v>
      </c>
      <c r="PPH39" s="32">
        <f t="shared" si="192"/>
        <v>9.7600000000000006E-2</v>
      </c>
      <c r="PPI39" s="32">
        <f t="shared" si="192"/>
        <v>9.7600000000000006E-2</v>
      </c>
      <c r="PPJ39" s="32">
        <f t="shared" si="192"/>
        <v>9.7600000000000006E-2</v>
      </c>
      <c r="PPK39" s="32">
        <f t="shared" si="192"/>
        <v>9.7600000000000006E-2</v>
      </c>
      <c r="PPL39" s="32">
        <f t="shared" si="192"/>
        <v>9.7600000000000006E-2</v>
      </c>
      <c r="PPM39" s="32">
        <f t="shared" si="192"/>
        <v>9.7600000000000006E-2</v>
      </c>
      <c r="PPN39" s="32">
        <f t="shared" si="192"/>
        <v>9.7600000000000006E-2</v>
      </c>
      <c r="PPO39" s="32">
        <f t="shared" si="192"/>
        <v>9.7600000000000006E-2</v>
      </c>
      <c r="PPP39" s="32">
        <f t="shared" si="192"/>
        <v>9.7600000000000006E-2</v>
      </c>
      <c r="PPQ39" s="32">
        <f t="shared" si="192"/>
        <v>9.7600000000000006E-2</v>
      </c>
      <c r="PPR39" s="32">
        <f t="shared" si="192"/>
        <v>9.7600000000000006E-2</v>
      </c>
      <c r="PPS39" s="32">
        <f t="shared" si="192"/>
        <v>9.7600000000000006E-2</v>
      </c>
      <c r="PPT39" s="32">
        <f t="shared" si="192"/>
        <v>9.7600000000000006E-2</v>
      </c>
      <c r="PPU39" s="32">
        <f t="shared" si="192"/>
        <v>9.7600000000000006E-2</v>
      </c>
      <c r="PPV39" s="32">
        <f t="shared" si="192"/>
        <v>9.7600000000000006E-2</v>
      </c>
      <c r="PPW39" s="32">
        <f t="shared" si="192"/>
        <v>9.7600000000000006E-2</v>
      </c>
      <c r="PPX39" s="32">
        <f t="shared" si="192"/>
        <v>9.7600000000000006E-2</v>
      </c>
      <c r="PPY39" s="32">
        <f t="shared" si="192"/>
        <v>9.7600000000000006E-2</v>
      </c>
      <c r="PPZ39" s="32">
        <f t="shared" si="192"/>
        <v>9.7600000000000006E-2</v>
      </c>
      <c r="PQA39" s="32">
        <f t="shared" si="192"/>
        <v>9.7600000000000006E-2</v>
      </c>
      <c r="PQB39" s="32">
        <f t="shared" si="192"/>
        <v>9.7600000000000006E-2</v>
      </c>
      <c r="PQC39" s="32">
        <f t="shared" si="192"/>
        <v>9.7600000000000006E-2</v>
      </c>
      <c r="PQD39" s="32">
        <f t="shared" si="192"/>
        <v>9.7600000000000006E-2</v>
      </c>
      <c r="PQE39" s="32">
        <f t="shared" si="192"/>
        <v>9.7600000000000006E-2</v>
      </c>
      <c r="PQF39" s="32">
        <f t="shared" si="192"/>
        <v>9.7600000000000006E-2</v>
      </c>
      <c r="PQG39" s="32">
        <f t="shared" si="192"/>
        <v>9.7600000000000006E-2</v>
      </c>
      <c r="PQH39" s="32">
        <f t="shared" si="192"/>
        <v>9.7600000000000006E-2</v>
      </c>
      <c r="PQI39" s="32">
        <f t="shared" si="192"/>
        <v>9.7600000000000006E-2</v>
      </c>
      <c r="PQJ39" s="32">
        <f t="shared" si="192"/>
        <v>9.7600000000000006E-2</v>
      </c>
      <c r="PQK39" s="32">
        <f t="shared" si="192"/>
        <v>9.7600000000000006E-2</v>
      </c>
      <c r="PQL39" s="32">
        <f t="shared" si="192"/>
        <v>9.7600000000000006E-2</v>
      </c>
      <c r="PQM39" s="32">
        <f t="shared" si="192"/>
        <v>9.7600000000000006E-2</v>
      </c>
      <c r="PQN39" s="32">
        <f t="shared" si="192"/>
        <v>9.7600000000000006E-2</v>
      </c>
      <c r="PQO39" s="32">
        <f t="shared" si="192"/>
        <v>9.7600000000000006E-2</v>
      </c>
      <c r="PQP39" s="32">
        <f t="shared" si="192"/>
        <v>9.7600000000000006E-2</v>
      </c>
      <c r="PQQ39" s="32">
        <f t="shared" si="192"/>
        <v>9.7600000000000006E-2</v>
      </c>
      <c r="PQR39" s="32">
        <f t="shared" si="192"/>
        <v>9.7600000000000006E-2</v>
      </c>
      <c r="PQS39" s="32">
        <f t="shared" si="192"/>
        <v>9.7600000000000006E-2</v>
      </c>
      <c r="PQT39" s="32">
        <f t="shared" si="192"/>
        <v>9.7600000000000006E-2</v>
      </c>
      <c r="PQU39" s="32">
        <f t="shared" si="192"/>
        <v>9.7600000000000006E-2</v>
      </c>
      <c r="PQV39" s="32">
        <f t="shared" si="192"/>
        <v>9.7600000000000006E-2</v>
      </c>
      <c r="PQW39" s="32">
        <f t="shared" si="192"/>
        <v>9.7600000000000006E-2</v>
      </c>
      <c r="PQX39" s="32">
        <f t="shared" si="192"/>
        <v>9.7600000000000006E-2</v>
      </c>
      <c r="PQY39" s="32">
        <f t="shared" si="192"/>
        <v>9.7600000000000006E-2</v>
      </c>
      <c r="PQZ39" s="32">
        <f t="shared" si="192"/>
        <v>9.7600000000000006E-2</v>
      </c>
      <c r="PRA39" s="32">
        <f t="shared" si="192"/>
        <v>9.7600000000000006E-2</v>
      </c>
      <c r="PRB39" s="32">
        <f t="shared" si="192"/>
        <v>9.7600000000000006E-2</v>
      </c>
      <c r="PRC39" s="32">
        <f t="shared" si="192"/>
        <v>9.7600000000000006E-2</v>
      </c>
      <c r="PRD39" s="32">
        <f t="shared" si="192"/>
        <v>9.7600000000000006E-2</v>
      </c>
      <c r="PRE39" s="32">
        <f t="shared" si="192"/>
        <v>9.7600000000000006E-2</v>
      </c>
      <c r="PRF39" s="32">
        <f t="shared" si="192"/>
        <v>9.7600000000000006E-2</v>
      </c>
      <c r="PRG39" s="32">
        <f t="shared" si="192"/>
        <v>9.7600000000000006E-2</v>
      </c>
      <c r="PRH39" s="32">
        <f t="shared" si="192"/>
        <v>9.7600000000000006E-2</v>
      </c>
      <c r="PRI39" s="32">
        <f t="shared" si="192"/>
        <v>9.7600000000000006E-2</v>
      </c>
      <c r="PRJ39" s="32">
        <f t="shared" si="192"/>
        <v>9.7600000000000006E-2</v>
      </c>
      <c r="PRK39" s="32">
        <f t="shared" si="192"/>
        <v>9.7600000000000006E-2</v>
      </c>
      <c r="PRL39" s="32">
        <f t="shared" si="192"/>
        <v>9.7600000000000006E-2</v>
      </c>
      <c r="PRM39" s="32">
        <f t="shared" si="192"/>
        <v>9.7600000000000006E-2</v>
      </c>
      <c r="PRN39" s="32">
        <f t="shared" si="192"/>
        <v>9.7600000000000006E-2</v>
      </c>
      <c r="PRO39" s="32">
        <f t="shared" si="192"/>
        <v>9.7600000000000006E-2</v>
      </c>
      <c r="PRP39" s="32">
        <f t="shared" si="192"/>
        <v>9.7600000000000006E-2</v>
      </c>
      <c r="PRQ39" s="32">
        <f t="shared" si="192"/>
        <v>9.7600000000000006E-2</v>
      </c>
      <c r="PRR39" s="32">
        <f t="shared" ref="PRR39:PUC39" si="193">PRQ39</f>
        <v>9.7600000000000006E-2</v>
      </c>
      <c r="PRS39" s="32">
        <f t="shared" si="193"/>
        <v>9.7600000000000006E-2</v>
      </c>
      <c r="PRT39" s="32">
        <f t="shared" si="193"/>
        <v>9.7600000000000006E-2</v>
      </c>
      <c r="PRU39" s="32">
        <f t="shared" si="193"/>
        <v>9.7600000000000006E-2</v>
      </c>
      <c r="PRV39" s="32">
        <f t="shared" si="193"/>
        <v>9.7600000000000006E-2</v>
      </c>
      <c r="PRW39" s="32">
        <f t="shared" si="193"/>
        <v>9.7600000000000006E-2</v>
      </c>
      <c r="PRX39" s="32">
        <f t="shared" si="193"/>
        <v>9.7600000000000006E-2</v>
      </c>
      <c r="PRY39" s="32">
        <f t="shared" si="193"/>
        <v>9.7600000000000006E-2</v>
      </c>
      <c r="PRZ39" s="32">
        <f t="shared" si="193"/>
        <v>9.7600000000000006E-2</v>
      </c>
      <c r="PSA39" s="32">
        <f t="shared" si="193"/>
        <v>9.7600000000000006E-2</v>
      </c>
      <c r="PSB39" s="32">
        <f t="shared" si="193"/>
        <v>9.7600000000000006E-2</v>
      </c>
      <c r="PSC39" s="32">
        <f t="shared" si="193"/>
        <v>9.7600000000000006E-2</v>
      </c>
      <c r="PSD39" s="32">
        <f t="shared" si="193"/>
        <v>9.7600000000000006E-2</v>
      </c>
      <c r="PSE39" s="32">
        <f t="shared" si="193"/>
        <v>9.7600000000000006E-2</v>
      </c>
      <c r="PSF39" s="32">
        <f t="shared" si="193"/>
        <v>9.7600000000000006E-2</v>
      </c>
      <c r="PSG39" s="32">
        <f t="shared" si="193"/>
        <v>9.7600000000000006E-2</v>
      </c>
      <c r="PSH39" s="32">
        <f t="shared" si="193"/>
        <v>9.7600000000000006E-2</v>
      </c>
      <c r="PSI39" s="32">
        <f t="shared" si="193"/>
        <v>9.7600000000000006E-2</v>
      </c>
      <c r="PSJ39" s="32">
        <f t="shared" si="193"/>
        <v>9.7600000000000006E-2</v>
      </c>
      <c r="PSK39" s="32">
        <f t="shared" si="193"/>
        <v>9.7600000000000006E-2</v>
      </c>
      <c r="PSL39" s="32">
        <f t="shared" si="193"/>
        <v>9.7600000000000006E-2</v>
      </c>
      <c r="PSM39" s="32">
        <f t="shared" si="193"/>
        <v>9.7600000000000006E-2</v>
      </c>
      <c r="PSN39" s="32">
        <f t="shared" si="193"/>
        <v>9.7600000000000006E-2</v>
      </c>
      <c r="PSO39" s="32">
        <f t="shared" si="193"/>
        <v>9.7600000000000006E-2</v>
      </c>
      <c r="PSP39" s="32">
        <f t="shared" si="193"/>
        <v>9.7600000000000006E-2</v>
      </c>
      <c r="PSQ39" s="32">
        <f t="shared" si="193"/>
        <v>9.7600000000000006E-2</v>
      </c>
      <c r="PSR39" s="32">
        <f t="shared" si="193"/>
        <v>9.7600000000000006E-2</v>
      </c>
      <c r="PSS39" s="32">
        <f t="shared" si="193"/>
        <v>9.7600000000000006E-2</v>
      </c>
      <c r="PST39" s="32">
        <f t="shared" si="193"/>
        <v>9.7600000000000006E-2</v>
      </c>
      <c r="PSU39" s="32">
        <f t="shared" si="193"/>
        <v>9.7600000000000006E-2</v>
      </c>
      <c r="PSV39" s="32">
        <f t="shared" si="193"/>
        <v>9.7600000000000006E-2</v>
      </c>
      <c r="PSW39" s="32">
        <f t="shared" si="193"/>
        <v>9.7600000000000006E-2</v>
      </c>
      <c r="PSX39" s="32">
        <f t="shared" si="193"/>
        <v>9.7600000000000006E-2</v>
      </c>
      <c r="PSY39" s="32">
        <f t="shared" si="193"/>
        <v>9.7600000000000006E-2</v>
      </c>
      <c r="PSZ39" s="32">
        <f t="shared" si="193"/>
        <v>9.7600000000000006E-2</v>
      </c>
      <c r="PTA39" s="32">
        <f t="shared" si="193"/>
        <v>9.7600000000000006E-2</v>
      </c>
      <c r="PTB39" s="32">
        <f t="shared" si="193"/>
        <v>9.7600000000000006E-2</v>
      </c>
      <c r="PTC39" s="32">
        <f t="shared" si="193"/>
        <v>9.7600000000000006E-2</v>
      </c>
      <c r="PTD39" s="32">
        <f t="shared" si="193"/>
        <v>9.7600000000000006E-2</v>
      </c>
      <c r="PTE39" s="32">
        <f t="shared" si="193"/>
        <v>9.7600000000000006E-2</v>
      </c>
      <c r="PTF39" s="32">
        <f t="shared" si="193"/>
        <v>9.7600000000000006E-2</v>
      </c>
      <c r="PTG39" s="32">
        <f t="shared" si="193"/>
        <v>9.7600000000000006E-2</v>
      </c>
      <c r="PTH39" s="32">
        <f t="shared" si="193"/>
        <v>9.7600000000000006E-2</v>
      </c>
      <c r="PTI39" s="32">
        <f t="shared" si="193"/>
        <v>9.7600000000000006E-2</v>
      </c>
      <c r="PTJ39" s="32">
        <f t="shared" si="193"/>
        <v>9.7600000000000006E-2</v>
      </c>
      <c r="PTK39" s="32">
        <f t="shared" si="193"/>
        <v>9.7600000000000006E-2</v>
      </c>
      <c r="PTL39" s="32">
        <f t="shared" si="193"/>
        <v>9.7600000000000006E-2</v>
      </c>
      <c r="PTM39" s="32">
        <f t="shared" si="193"/>
        <v>9.7600000000000006E-2</v>
      </c>
      <c r="PTN39" s="32">
        <f t="shared" si="193"/>
        <v>9.7600000000000006E-2</v>
      </c>
      <c r="PTO39" s="32">
        <f t="shared" si="193"/>
        <v>9.7600000000000006E-2</v>
      </c>
      <c r="PTP39" s="32">
        <f t="shared" si="193"/>
        <v>9.7600000000000006E-2</v>
      </c>
      <c r="PTQ39" s="32">
        <f t="shared" si="193"/>
        <v>9.7600000000000006E-2</v>
      </c>
      <c r="PTR39" s="32">
        <f t="shared" si="193"/>
        <v>9.7600000000000006E-2</v>
      </c>
      <c r="PTS39" s="32">
        <f t="shared" si="193"/>
        <v>9.7600000000000006E-2</v>
      </c>
      <c r="PTT39" s="32">
        <f t="shared" si="193"/>
        <v>9.7600000000000006E-2</v>
      </c>
      <c r="PTU39" s="32">
        <f t="shared" si="193"/>
        <v>9.7600000000000006E-2</v>
      </c>
      <c r="PTV39" s="32">
        <f t="shared" si="193"/>
        <v>9.7600000000000006E-2</v>
      </c>
      <c r="PTW39" s="32">
        <f t="shared" si="193"/>
        <v>9.7600000000000006E-2</v>
      </c>
      <c r="PTX39" s="32">
        <f t="shared" si="193"/>
        <v>9.7600000000000006E-2</v>
      </c>
      <c r="PTY39" s="32">
        <f t="shared" si="193"/>
        <v>9.7600000000000006E-2</v>
      </c>
      <c r="PTZ39" s="32">
        <f t="shared" si="193"/>
        <v>9.7600000000000006E-2</v>
      </c>
      <c r="PUA39" s="32">
        <f t="shared" si="193"/>
        <v>9.7600000000000006E-2</v>
      </c>
      <c r="PUB39" s="32">
        <f t="shared" si="193"/>
        <v>9.7600000000000006E-2</v>
      </c>
      <c r="PUC39" s="32">
        <f t="shared" si="193"/>
        <v>9.7600000000000006E-2</v>
      </c>
      <c r="PUD39" s="32">
        <f t="shared" ref="PUD39:PWO39" si="194">PUC39</f>
        <v>9.7600000000000006E-2</v>
      </c>
      <c r="PUE39" s="32">
        <f t="shared" si="194"/>
        <v>9.7600000000000006E-2</v>
      </c>
      <c r="PUF39" s="32">
        <f t="shared" si="194"/>
        <v>9.7600000000000006E-2</v>
      </c>
      <c r="PUG39" s="32">
        <f t="shared" si="194"/>
        <v>9.7600000000000006E-2</v>
      </c>
      <c r="PUH39" s="32">
        <f t="shared" si="194"/>
        <v>9.7600000000000006E-2</v>
      </c>
      <c r="PUI39" s="32">
        <f t="shared" si="194"/>
        <v>9.7600000000000006E-2</v>
      </c>
      <c r="PUJ39" s="32">
        <f t="shared" si="194"/>
        <v>9.7600000000000006E-2</v>
      </c>
      <c r="PUK39" s="32">
        <f t="shared" si="194"/>
        <v>9.7600000000000006E-2</v>
      </c>
      <c r="PUL39" s="32">
        <f t="shared" si="194"/>
        <v>9.7600000000000006E-2</v>
      </c>
      <c r="PUM39" s="32">
        <f t="shared" si="194"/>
        <v>9.7600000000000006E-2</v>
      </c>
      <c r="PUN39" s="32">
        <f t="shared" si="194"/>
        <v>9.7600000000000006E-2</v>
      </c>
      <c r="PUO39" s="32">
        <f t="shared" si="194"/>
        <v>9.7600000000000006E-2</v>
      </c>
      <c r="PUP39" s="32">
        <f t="shared" si="194"/>
        <v>9.7600000000000006E-2</v>
      </c>
      <c r="PUQ39" s="32">
        <f t="shared" si="194"/>
        <v>9.7600000000000006E-2</v>
      </c>
      <c r="PUR39" s="32">
        <f t="shared" si="194"/>
        <v>9.7600000000000006E-2</v>
      </c>
      <c r="PUS39" s="32">
        <f t="shared" si="194"/>
        <v>9.7600000000000006E-2</v>
      </c>
      <c r="PUT39" s="32">
        <f t="shared" si="194"/>
        <v>9.7600000000000006E-2</v>
      </c>
      <c r="PUU39" s="32">
        <f t="shared" si="194"/>
        <v>9.7600000000000006E-2</v>
      </c>
      <c r="PUV39" s="32">
        <f t="shared" si="194"/>
        <v>9.7600000000000006E-2</v>
      </c>
      <c r="PUW39" s="32">
        <f t="shared" si="194"/>
        <v>9.7600000000000006E-2</v>
      </c>
      <c r="PUX39" s="32">
        <f t="shared" si="194"/>
        <v>9.7600000000000006E-2</v>
      </c>
      <c r="PUY39" s="32">
        <f t="shared" si="194"/>
        <v>9.7600000000000006E-2</v>
      </c>
      <c r="PUZ39" s="32">
        <f t="shared" si="194"/>
        <v>9.7600000000000006E-2</v>
      </c>
      <c r="PVA39" s="32">
        <f t="shared" si="194"/>
        <v>9.7600000000000006E-2</v>
      </c>
      <c r="PVB39" s="32">
        <f t="shared" si="194"/>
        <v>9.7600000000000006E-2</v>
      </c>
      <c r="PVC39" s="32">
        <f t="shared" si="194"/>
        <v>9.7600000000000006E-2</v>
      </c>
      <c r="PVD39" s="32">
        <f t="shared" si="194"/>
        <v>9.7600000000000006E-2</v>
      </c>
      <c r="PVE39" s="32">
        <f t="shared" si="194"/>
        <v>9.7600000000000006E-2</v>
      </c>
      <c r="PVF39" s="32">
        <f t="shared" si="194"/>
        <v>9.7600000000000006E-2</v>
      </c>
      <c r="PVG39" s="32">
        <f t="shared" si="194"/>
        <v>9.7600000000000006E-2</v>
      </c>
      <c r="PVH39" s="32">
        <f t="shared" si="194"/>
        <v>9.7600000000000006E-2</v>
      </c>
      <c r="PVI39" s="32">
        <f t="shared" si="194"/>
        <v>9.7600000000000006E-2</v>
      </c>
      <c r="PVJ39" s="32">
        <f t="shared" si="194"/>
        <v>9.7600000000000006E-2</v>
      </c>
      <c r="PVK39" s="32">
        <f t="shared" si="194"/>
        <v>9.7600000000000006E-2</v>
      </c>
      <c r="PVL39" s="32">
        <f t="shared" si="194"/>
        <v>9.7600000000000006E-2</v>
      </c>
      <c r="PVM39" s="32">
        <f t="shared" si="194"/>
        <v>9.7600000000000006E-2</v>
      </c>
      <c r="PVN39" s="32">
        <f t="shared" si="194"/>
        <v>9.7600000000000006E-2</v>
      </c>
      <c r="PVO39" s="32">
        <f t="shared" si="194"/>
        <v>9.7600000000000006E-2</v>
      </c>
      <c r="PVP39" s="32">
        <f t="shared" si="194"/>
        <v>9.7600000000000006E-2</v>
      </c>
      <c r="PVQ39" s="32">
        <f t="shared" si="194"/>
        <v>9.7600000000000006E-2</v>
      </c>
      <c r="PVR39" s="32">
        <f t="shared" si="194"/>
        <v>9.7600000000000006E-2</v>
      </c>
      <c r="PVS39" s="32">
        <f t="shared" si="194"/>
        <v>9.7600000000000006E-2</v>
      </c>
      <c r="PVT39" s="32">
        <f t="shared" si="194"/>
        <v>9.7600000000000006E-2</v>
      </c>
      <c r="PVU39" s="32">
        <f t="shared" si="194"/>
        <v>9.7600000000000006E-2</v>
      </c>
      <c r="PVV39" s="32">
        <f t="shared" si="194"/>
        <v>9.7600000000000006E-2</v>
      </c>
      <c r="PVW39" s="32">
        <f t="shared" si="194"/>
        <v>9.7600000000000006E-2</v>
      </c>
      <c r="PVX39" s="32">
        <f t="shared" si="194"/>
        <v>9.7600000000000006E-2</v>
      </c>
      <c r="PVY39" s="32">
        <f t="shared" si="194"/>
        <v>9.7600000000000006E-2</v>
      </c>
      <c r="PVZ39" s="32">
        <f t="shared" si="194"/>
        <v>9.7600000000000006E-2</v>
      </c>
      <c r="PWA39" s="32">
        <f t="shared" si="194"/>
        <v>9.7600000000000006E-2</v>
      </c>
      <c r="PWB39" s="32">
        <f t="shared" si="194"/>
        <v>9.7600000000000006E-2</v>
      </c>
      <c r="PWC39" s="32">
        <f t="shared" si="194"/>
        <v>9.7600000000000006E-2</v>
      </c>
      <c r="PWD39" s="32">
        <f t="shared" si="194"/>
        <v>9.7600000000000006E-2</v>
      </c>
      <c r="PWE39" s="32">
        <f t="shared" si="194"/>
        <v>9.7600000000000006E-2</v>
      </c>
      <c r="PWF39" s="32">
        <f t="shared" si="194"/>
        <v>9.7600000000000006E-2</v>
      </c>
      <c r="PWG39" s="32">
        <f t="shared" si="194"/>
        <v>9.7600000000000006E-2</v>
      </c>
      <c r="PWH39" s="32">
        <f t="shared" si="194"/>
        <v>9.7600000000000006E-2</v>
      </c>
      <c r="PWI39" s="32">
        <f t="shared" si="194"/>
        <v>9.7600000000000006E-2</v>
      </c>
      <c r="PWJ39" s="32">
        <f t="shared" si="194"/>
        <v>9.7600000000000006E-2</v>
      </c>
      <c r="PWK39" s="32">
        <f t="shared" si="194"/>
        <v>9.7600000000000006E-2</v>
      </c>
      <c r="PWL39" s="32">
        <f t="shared" si="194"/>
        <v>9.7600000000000006E-2</v>
      </c>
      <c r="PWM39" s="32">
        <f t="shared" si="194"/>
        <v>9.7600000000000006E-2</v>
      </c>
      <c r="PWN39" s="32">
        <f t="shared" si="194"/>
        <v>9.7600000000000006E-2</v>
      </c>
      <c r="PWO39" s="32">
        <f t="shared" si="194"/>
        <v>9.7600000000000006E-2</v>
      </c>
      <c r="PWP39" s="32">
        <f t="shared" ref="PWP39:PZA39" si="195">PWO39</f>
        <v>9.7600000000000006E-2</v>
      </c>
      <c r="PWQ39" s="32">
        <f t="shared" si="195"/>
        <v>9.7600000000000006E-2</v>
      </c>
      <c r="PWR39" s="32">
        <f t="shared" si="195"/>
        <v>9.7600000000000006E-2</v>
      </c>
      <c r="PWS39" s="32">
        <f t="shared" si="195"/>
        <v>9.7600000000000006E-2</v>
      </c>
      <c r="PWT39" s="32">
        <f t="shared" si="195"/>
        <v>9.7600000000000006E-2</v>
      </c>
      <c r="PWU39" s="32">
        <f t="shared" si="195"/>
        <v>9.7600000000000006E-2</v>
      </c>
      <c r="PWV39" s="32">
        <f t="shared" si="195"/>
        <v>9.7600000000000006E-2</v>
      </c>
      <c r="PWW39" s="32">
        <f t="shared" si="195"/>
        <v>9.7600000000000006E-2</v>
      </c>
      <c r="PWX39" s="32">
        <f t="shared" si="195"/>
        <v>9.7600000000000006E-2</v>
      </c>
      <c r="PWY39" s="32">
        <f t="shared" si="195"/>
        <v>9.7600000000000006E-2</v>
      </c>
      <c r="PWZ39" s="32">
        <f t="shared" si="195"/>
        <v>9.7600000000000006E-2</v>
      </c>
      <c r="PXA39" s="32">
        <f t="shared" si="195"/>
        <v>9.7600000000000006E-2</v>
      </c>
      <c r="PXB39" s="32">
        <f t="shared" si="195"/>
        <v>9.7600000000000006E-2</v>
      </c>
      <c r="PXC39" s="32">
        <f t="shared" si="195"/>
        <v>9.7600000000000006E-2</v>
      </c>
      <c r="PXD39" s="32">
        <f t="shared" si="195"/>
        <v>9.7600000000000006E-2</v>
      </c>
      <c r="PXE39" s="32">
        <f t="shared" si="195"/>
        <v>9.7600000000000006E-2</v>
      </c>
      <c r="PXF39" s="32">
        <f t="shared" si="195"/>
        <v>9.7600000000000006E-2</v>
      </c>
      <c r="PXG39" s="32">
        <f t="shared" si="195"/>
        <v>9.7600000000000006E-2</v>
      </c>
      <c r="PXH39" s="32">
        <f t="shared" si="195"/>
        <v>9.7600000000000006E-2</v>
      </c>
      <c r="PXI39" s="32">
        <f t="shared" si="195"/>
        <v>9.7600000000000006E-2</v>
      </c>
      <c r="PXJ39" s="32">
        <f t="shared" si="195"/>
        <v>9.7600000000000006E-2</v>
      </c>
      <c r="PXK39" s="32">
        <f t="shared" si="195"/>
        <v>9.7600000000000006E-2</v>
      </c>
      <c r="PXL39" s="32">
        <f t="shared" si="195"/>
        <v>9.7600000000000006E-2</v>
      </c>
      <c r="PXM39" s="32">
        <f t="shared" si="195"/>
        <v>9.7600000000000006E-2</v>
      </c>
      <c r="PXN39" s="32">
        <f t="shared" si="195"/>
        <v>9.7600000000000006E-2</v>
      </c>
      <c r="PXO39" s="32">
        <f t="shared" si="195"/>
        <v>9.7600000000000006E-2</v>
      </c>
      <c r="PXP39" s="32">
        <f t="shared" si="195"/>
        <v>9.7600000000000006E-2</v>
      </c>
      <c r="PXQ39" s="32">
        <f t="shared" si="195"/>
        <v>9.7600000000000006E-2</v>
      </c>
      <c r="PXR39" s="32">
        <f t="shared" si="195"/>
        <v>9.7600000000000006E-2</v>
      </c>
      <c r="PXS39" s="32">
        <f t="shared" si="195"/>
        <v>9.7600000000000006E-2</v>
      </c>
      <c r="PXT39" s="32">
        <f t="shared" si="195"/>
        <v>9.7600000000000006E-2</v>
      </c>
      <c r="PXU39" s="32">
        <f t="shared" si="195"/>
        <v>9.7600000000000006E-2</v>
      </c>
      <c r="PXV39" s="32">
        <f t="shared" si="195"/>
        <v>9.7600000000000006E-2</v>
      </c>
      <c r="PXW39" s="32">
        <f t="shared" si="195"/>
        <v>9.7600000000000006E-2</v>
      </c>
      <c r="PXX39" s="32">
        <f t="shared" si="195"/>
        <v>9.7600000000000006E-2</v>
      </c>
      <c r="PXY39" s="32">
        <f t="shared" si="195"/>
        <v>9.7600000000000006E-2</v>
      </c>
      <c r="PXZ39" s="32">
        <f t="shared" si="195"/>
        <v>9.7600000000000006E-2</v>
      </c>
      <c r="PYA39" s="32">
        <f t="shared" si="195"/>
        <v>9.7600000000000006E-2</v>
      </c>
      <c r="PYB39" s="32">
        <f t="shared" si="195"/>
        <v>9.7600000000000006E-2</v>
      </c>
      <c r="PYC39" s="32">
        <f t="shared" si="195"/>
        <v>9.7600000000000006E-2</v>
      </c>
      <c r="PYD39" s="32">
        <f t="shared" si="195"/>
        <v>9.7600000000000006E-2</v>
      </c>
      <c r="PYE39" s="32">
        <f t="shared" si="195"/>
        <v>9.7600000000000006E-2</v>
      </c>
      <c r="PYF39" s="32">
        <f t="shared" si="195"/>
        <v>9.7600000000000006E-2</v>
      </c>
      <c r="PYG39" s="32">
        <f t="shared" si="195"/>
        <v>9.7600000000000006E-2</v>
      </c>
      <c r="PYH39" s="32">
        <f t="shared" si="195"/>
        <v>9.7600000000000006E-2</v>
      </c>
      <c r="PYI39" s="32">
        <f t="shared" si="195"/>
        <v>9.7600000000000006E-2</v>
      </c>
      <c r="PYJ39" s="32">
        <f t="shared" si="195"/>
        <v>9.7600000000000006E-2</v>
      </c>
      <c r="PYK39" s="32">
        <f t="shared" si="195"/>
        <v>9.7600000000000006E-2</v>
      </c>
      <c r="PYL39" s="32">
        <f t="shared" si="195"/>
        <v>9.7600000000000006E-2</v>
      </c>
      <c r="PYM39" s="32">
        <f t="shared" si="195"/>
        <v>9.7600000000000006E-2</v>
      </c>
      <c r="PYN39" s="32">
        <f t="shared" si="195"/>
        <v>9.7600000000000006E-2</v>
      </c>
      <c r="PYO39" s="32">
        <f t="shared" si="195"/>
        <v>9.7600000000000006E-2</v>
      </c>
      <c r="PYP39" s="32">
        <f t="shared" si="195"/>
        <v>9.7600000000000006E-2</v>
      </c>
      <c r="PYQ39" s="32">
        <f t="shared" si="195"/>
        <v>9.7600000000000006E-2</v>
      </c>
      <c r="PYR39" s="32">
        <f t="shared" si="195"/>
        <v>9.7600000000000006E-2</v>
      </c>
      <c r="PYS39" s="32">
        <f t="shared" si="195"/>
        <v>9.7600000000000006E-2</v>
      </c>
      <c r="PYT39" s="32">
        <f t="shared" si="195"/>
        <v>9.7600000000000006E-2</v>
      </c>
      <c r="PYU39" s="32">
        <f t="shared" si="195"/>
        <v>9.7600000000000006E-2</v>
      </c>
      <c r="PYV39" s="32">
        <f t="shared" si="195"/>
        <v>9.7600000000000006E-2</v>
      </c>
      <c r="PYW39" s="32">
        <f t="shared" si="195"/>
        <v>9.7600000000000006E-2</v>
      </c>
      <c r="PYX39" s="32">
        <f t="shared" si="195"/>
        <v>9.7600000000000006E-2</v>
      </c>
      <c r="PYY39" s="32">
        <f t="shared" si="195"/>
        <v>9.7600000000000006E-2</v>
      </c>
      <c r="PYZ39" s="32">
        <f t="shared" si="195"/>
        <v>9.7600000000000006E-2</v>
      </c>
      <c r="PZA39" s="32">
        <f t="shared" si="195"/>
        <v>9.7600000000000006E-2</v>
      </c>
      <c r="PZB39" s="32">
        <f t="shared" ref="PZB39:QBM39" si="196">PZA39</f>
        <v>9.7600000000000006E-2</v>
      </c>
      <c r="PZC39" s="32">
        <f t="shared" si="196"/>
        <v>9.7600000000000006E-2</v>
      </c>
      <c r="PZD39" s="32">
        <f t="shared" si="196"/>
        <v>9.7600000000000006E-2</v>
      </c>
      <c r="PZE39" s="32">
        <f t="shared" si="196"/>
        <v>9.7600000000000006E-2</v>
      </c>
      <c r="PZF39" s="32">
        <f t="shared" si="196"/>
        <v>9.7600000000000006E-2</v>
      </c>
      <c r="PZG39" s="32">
        <f t="shared" si="196"/>
        <v>9.7600000000000006E-2</v>
      </c>
      <c r="PZH39" s="32">
        <f t="shared" si="196"/>
        <v>9.7600000000000006E-2</v>
      </c>
      <c r="PZI39" s="32">
        <f t="shared" si="196"/>
        <v>9.7600000000000006E-2</v>
      </c>
      <c r="PZJ39" s="32">
        <f t="shared" si="196"/>
        <v>9.7600000000000006E-2</v>
      </c>
      <c r="PZK39" s="32">
        <f t="shared" si="196"/>
        <v>9.7600000000000006E-2</v>
      </c>
      <c r="PZL39" s="32">
        <f t="shared" si="196"/>
        <v>9.7600000000000006E-2</v>
      </c>
      <c r="PZM39" s="32">
        <f t="shared" si="196"/>
        <v>9.7600000000000006E-2</v>
      </c>
      <c r="PZN39" s="32">
        <f t="shared" si="196"/>
        <v>9.7600000000000006E-2</v>
      </c>
      <c r="PZO39" s="32">
        <f t="shared" si="196"/>
        <v>9.7600000000000006E-2</v>
      </c>
      <c r="PZP39" s="32">
        <f t="shared" si="196"/>
        <v>9.7600000000000006E-2</v>
      </c>
      <c r="PZQ39" s="32">
        <f t="shared" si="196"/>
        <v>9.7600000000000006E-2</v>
      </c>
      <c r="PZR39" s="32">
        <f t="shared" si="196"/>
        <v>9.7600000000000006E-2</v>
      </c>
      <c r="PZS39" s="32">
        <f t="shared" si="196"/>
        <v>9.7600000000000006E-2</v>
      </c>
      <c r="PZT39" s="32">
        <f t="shared" si="196"/>
        <v>9.7600000000000006E-2</v>
      </c>
      <c r="PZU39" s="32">
        <f t="shared" si="196"/>
        <v>9.7600000000000006E-2</v>
      </c>
      <c r="PZV39" s="32">
        <f t="shared" si="196"/>
        <v>9.7600000000000006E-2</v>
      </c>
      <c r="PZW39" s="32">
        <f t="shared" si="196"/>
        <v>9.7600000000000006E-2</v>
      </c>
      <c r="PZX39" s="32">
        <f t="shared" si="196"/>
        <v>9.7600000000000006E-2</v>
      </c>
      <c r="PZY39" s="32">
        <f t="shared" si="196"/>
        <v>9.7600000000000006E-2</v>
      </c>
      <c r="PZZ39" s="32">
        <f t="shared" si="196"/>
        <v>9.7600000000000006E-2</v>
      </c>
      <c r="QAA39" s="32">
        <f t="shared" si="196"/>
        <v>9.7600000000000006E-2</v>
      </c>
      <c r="QAB39" s="32">
        <f t="shared" si="196"/>
        <v>9.7600000000000006E-2</v>
      </c>
      <c r="QAC39" s="32">
        <f t="shared" si="196"/>
        <v>9.7600000000000006E-2</v>
      </c>
      <c r="QAD39" s="32">
        <f t="shared" si="196"/>
        <v>9.7600000000000006E-2</v>
      </c>
      <c r="QAE39" s="32">
        <f t="shared" si="196"/>
        <v>9.7600000000000006E-2</v>
      </c>
      <c r="QAF39" s="32">
        <f t="shared" si="196"/>
        <v>9.7600000000000006E-2</v>
      </c>
      <c r="QAG39" s="32">
        <f t="shared" si="196"/>
        <v>9.7600000000000006E-2</v>
      </c>
      <c r="QAH39" s="32">
        <f t="shared" si="196"/>
        <v>9.7600000000000006E-2</v>
      </c>
      <c r="QAI39" s="32">
        <f t="shared" si="196"/>
        <v>9.7600000000000006E-2</v>
      </c>
      <c r="QAJ39" s="32">
        <f t="shared" si="196"/>
        <v>9.7600000000000006E-2</v>
      </c>
      <c r="QAK39" s="32">
        <f t="shared" si="196"/>
        <v>9.7600000000000006E-2</v>
      </c>
      <c r="QAL39" s="32">
        <f t="shared" si="196"/>
        <v>9.7600000000000006E-2</v>
      </c>
      <c r="QAM39" s="32">
        <f t="shared" si="196"/>
        <v>9.7600000000000006E-2</v>
      </c>
      <c r="QAN39" s="32">
        <f t="shared" si="196"/>
        <v>9.7600000000000006E-2</v>
      </c>
      <c r="QAO39" s="32">
        <f t="shared" si="196"/>
        <v>9.7600000000000006E-2</v>
      </c>
      <c r="QAP39" s="32">
        <f t="shared" si="196"/>
        <v>9.7600000000000006E-2</v>
      </c>
      <c r="QAQ39" s="32">
        <f t="shared" si="196"/>
        <v>9.7600000000000006E-2</v>
      </c>
      <c r="QAR39" s="32">
        <f t="shared" si="196"/>
        <v>9.7600000000000006E-2</v>
      </c>
      <c r="QAS39" s="32">
        <f t="shared" si="196"/>
        <v>9.7600000000000006E-2</v>
      </c>
      <c r="QAT39" s="32">
        <f t="shared" si="196"/>
        <v>9.7600000000000006E-2</v>
      </c>
      <c r="QAU39" s="32">
        <f t="shared" si="196"/>
        <v>9.7600000000000006E-2</v>
      </c>
      <c r="QAV39" s="32">
        <f t="shared" si="196"/>
        <v>9.7600000000000006E-2</v>
      </c>
      <c r="QAW39" s="32">
        <f t="shared" si="196"/>
        <v>9.7600000000000006E-2</v>
      </c>
      <c r="QAX39" s="32">
        <f t="shared" si="196"/>
        <v>9.7600000000000006E-2</v>
      </c>
      <c r="QAY39" s="32">
        <f t="shared" si="196"/>
        <v>9.7600000000000006E-2</v>
      </c>
      <c r="QAZ39" s="32">
        <f t="shared" si="196"/>
        <v>9.7600000000000006E-2</v>
      </c>
      <c r="QBA39" s="32">
        <f t="shared" si="196"/>
        <v>9.7600000000000006E-2</v>
      </c>
      <c r="QBB39" s="32">
        <f t="shared" si="196"/>
        <v>9.7600000000000006E-2</v>
      </c>
      <c r="QBC39" s="32">
        <f t="shared" si="196"/>
        <v>9.7600000000000006E-2</v>
      </c>
      <c r="QBD39" s="32">
        <f t="shared" si="196"/>
        <v>9.7600000000000006E-2</v>
      </c>
      <c r="QBE39" s="32">
        <f t="shared" si="196"/>
        <v>9.7600000000000006E-2</v>
      </c>
      <c r="QBF39" s="32">
        <f t="shared" si="196"/>
        <v>9.7600000000000006E-2</v>
      </c>
      <c r="QBG39" s="32">
        <f t="shared" si="196"/>
        <v>9.7600000000000006E-2</v>
      </c>
      <c r="QBH39" s="32">
        <f t="shared" si="196"/>
        <v>9.7600000000000006E-2</v>
      </c>
      <c r="QBI39" s="32">
        <f t="shared" si="196"/>
        <v>9.7600000000000006E-2</v>
      </c>
      <c r="QBJ39" s="32">
        <f t="shared" si="196"/>
        <v>9.7600000000000006E-2</v>
      </c>
      <c r="QBK39" s="32">
        <f t="shared" si="196"/>
        <v>9.7600000000000006E-2</v>
      </c>
      <c r="QBL39" s="32">
        <f t="shared" si="196"/>
        <v>9.7600000000000006E-2</v>
      </c>
      <c r="QBM39" s="32">
        <f t="shared" si="196"/>
        <v>9.7600000000000006E-2</v>
      </c>
      <c r="QBN39" s="32">
        <f t="shared" ref="QBN39:QDY39" si="197">QBM39</f>
        <v>9.7600000000000006E-2</v>
      </c>
      <c r="QBO39" s="32">
        <f t="shared" si="197"/>
        <v>9.7600000000000006E-2</v>
      </c>
      <c r="QBP39" s="32">
        <f t="shared" si="197"/>
        <v>9.7600000000000006E-2</v>
      </c>
      <c r="QBQ39" s="32">
        <f t="shared" si="197"/>
        <v>9.7600000000000006E-2</v>
      </c>
      <c r="QBR39" s="32">
        <f t="shared" si="197"/>
        <v>9.7600000000000006E-2</v>
      </c>
      <c r="QBS39" s="32">
        <f t="shared" si="197"/>
        <v>9.7600000000000006E-2</v>
      </c>
      <c r="QBT39" s="32">
        <f t="shared" si="197"/>
        <v>9.7600000000000006E-2</v>
      </c>
      <c r="QBU39" s="32">
        <f t="shared" si="197"/>
        <v>9.7600000000000006E-2</v>
      </c>
      <c r="QBV39" s="32">
        <f t="shared" si="197"/>
        <v>9.7600000000000006E-2</v>
      </c>
      <c r="QBW39" s="32">
        <f t="shared" si="197"/>
        <v>9.7600000000000006E-2</v>
      </c>
      <c r="QBX39" s="32">
        <f t="shared" si="197"/>
        <v>9.7600000000000006E-2</v>
      </c>
      <c r="QBY39" s="32">
        <f t="shared" si="197"/>
        <v>9.7600000000000006E-2</v>
      </c>
      <c r="QBZ39" s="32">
        <f t="shared" si="197"/>
        <v>9.7600000000000006E-2</v>
      </c>
      <c r="QCA39" s="32">
        <f t="shared" si="197"/>
        <v>9.7600000000000006E-2</v>
      </c>
      <c r="QCB39" s="32">
        <f t="shared" si="197"/>
        <v>9.7600000000000006E-2</v>
      </c>
      <c r="QCC39" s="32">
        <f t="shared" si="197"/>
        <v>9.7600000000000006E-2</v>
      </c>
      <c r="QCD39" s="32">
        <f t="shared" si="197"/>
        <v>9.7600000000000006E-2</v>
      </c>
      <c r="QCE39" s="32">
        <f t="shared" si="197"/>
        <v>9.7600000000000006E-2</v>
      </c>
      <c r="QCF39" s="32">
        <f t="shared" si="197"/>
        <v>9.7600000000000006E-2</v>
      </c>
      <c r="QCG39" s="32">
        <f t="shared" si="197"/>
        <v>9.7600000000000006E-2</v>
      </c>
      <c r="QCH39" s="32">
        <f t="shared" si="197"/>
        <v>9.7600000000000006E-2</v>
      </c>
      <c r="QCI39" s="32">
        <f t="shared" si="197"/>
        <v>9.7600000000000006E-2</v>
      </c>
      <c r="QCJ39" s="32">
        <f t="shared" si="197"/>
        <v>9.7600000000000006E-2</v>
      </c>
      <c r="QCK39" s="32">
        <f t="shared" si="197"/>
        <v>9.7600000000000006E-2</v>
      </c>
      <c r="QCL39" s="32">
        <f t="shared" si="197"/>
        <v>9.7600000000000006E-2</v>
      </c>
      <c r="QCM39" s="32">
        <f t="shared" si="197"/>
        <v>9.7600000000000006E-2</v>
      </c>
      <c r="QCN39" s="32">
        <f t="shared" si="197"/>
        <v>9.7600000000000006E-2</v>
      </c>
      <c r="QCO39" s="32">
        <f t="shared" si="197"/>
        <v>9.7600000000000006E-2</v>
      </c>
      <c r="QCP39" s="32">
        <f t="shared" si="197"/>
        <v>9.7600000000000006E-2</v>
      </c>
      <c r="QCQ39" s="32">
        <f t="shared" si="197"/>
        <v>9.7600000000000006E-2</v>
      </c>
      <c r="QCR39" s="32">
        <f t="shared" si="197"/>
        <v>9.7600000000000006E-2</v>
      </c>
      <c r="QCS39" s="32">
        <f t="shared" si="197"/>
        <v>9.7600000000000006E-2</v>
      </c>
      <c r="QCT39" s="32">
        <f t="shared" si="197"/>
        <v>9.7600000000000006E-2</v>
      </c>
      <c r="QCU39" s="32">
        <f t="shared" si="197"/>
        <v>9.7600000000000006E-2</v>
      </c>
      <c r="QCV39" s="32">
        <f t="shared" si="197"/>
        <v>9.7600000000000006E-2</v>
      </c>
      <c r="QCW39" s="32">
        <f t="shared" si="197"/>
        <v>9.7600000000000006E-2</v>
      </c>
      <c r="QCX39" s="32">
        <f t="shared" si="197"/>
        <v>9.7600000000000006E-2</v>
      </c>
      <c r="QCY39" s="32">
        <f t="shared" si="197"/>
        <v>9.7600000000000006E-2</v>
      </c>
      <c r="QCZ39" s="32">
        <f t="shared" si="197"/>
        <v>9.7600000000000006E-2</v>
      </c>
      <c r="QDA39" s="32">
        <f t="shared" si="197"/>
        <v>9.7600000000000006E-2</v>
      </c>
      <c r="QDB39" s="32">
        <f t="shared" si="197"/>
        <v>9.7600000000000006E-2</v>
      </c>
      <c r="QDC39" s="32">
        <f t="shared" si="197"/>
        <v>9.7600000000000006E-2</v>
      </c>
      <c r="QDD39" s="32">
        <f t="shared" si="197"/>
        <v>9.7600000000000006E-2</v>
      </c>
      <c r="QDE39" s="32">
        <f t="shared" si="197"/>
        <v>9.7600000000000006E-2</v>
      </c>
      <c r="QDF39" s="32">
        <f t="shared" si="197"/>
        <v>9.7600000000000006E-2</v>
      </c>
      <c r="QDG39" s="32">
        <f t="shared" si="197"/>
        <v>9.7600000000000006E-2</v>
      </c>
      <c r="QDH39" s="32">
        <f t="shared" si="197"/>
        <v>9.7600000000000006E-2</v>
      </c>
      <c r="QDI39" s="32">
        <f t="shared" si="197"/>
        <v>9.7600000000000006E-2</v>
      </c>
      <c r="QDJ39" s="32">
        <f t="shared" si="197"/>
        <v>9.7600000000000006E-2</v>
      </c>
      <c r="QDK39" s="32">
        <f t="shared" si="197"/>
        <v>9.7600000000000006E-2</v>
      </c>
      <c r="QDL39" s="32">
        <f t="shared" si="197"/>
        <v>9.7600000000000006E-2</v>
      </c>
      <c r="QDM39" s="32">
        <f t="shared" si="197"/>
        <v>9.7600000000000006E-2</v>
      </c>
      <c r="QDN39" s="32">
        <f t="shared" si="197"/>
        <v>9.7600000000000006E-2</v>
      </c>
      <c r="QDO39" s="32">
        <f t="shared" si="197"/>
        <v>9.7600000000000006E-2</v>
      </c>
      <c r="QDP39" s="32">
        <f t="shared" si="197"/>
        <v>9.7600000000000006E-2</v>
      </c>
      <c r="QDQ39" s="32">
        <f t="shared" si="197"/>
        <v>9.7600000000000006E-2</v>
      </c>
      <c r="QDR39" s="32">
        <f t="shared" si="197"/>
        <v>9.7600000000000006E-2</v>
      </c>
      <c r="QDS39" s="32">
        <f t="shared" si="197"/>
        <v>9.7600000000000006E-2</v>
      </c>
      <c r="QDT39" s="32">
        <f t="shared" si="197"/>
        <v>9.7600000000000006E-2</v>
      </c>
      <c r="QDU39" s="32">
        <f t="shared" si="197"/>
        <v>9.7600000000000006E-2</v>
      </c>
      <c r="QDV39" s="32">
        <f t="shared" si="197"/>
        <v>9.7600000000000006E-2</v>
      </c>
      <c r="QDW39" s="32">
        <f t="shared" si="197"/>
        <v>9.7600000000000006E-2</v>
      </c>
      <c r="QDX39" s="32">
        <f t="shared" si="197"/>
        <v>9.7600000000000006E-2</v>
      </c>
      <c r="QDY39" s="32">
        <f t="shared" si="197"/>
        <v>9.7600000000000006E-2</v>
      </c>
      <c r="QDZ39" s="32">
        <f t="shared" ref="QDZ39:QGK39" si="198">QDY39</f>
        <v>9.7600000000000006E-2</v>
      </c>
      <c r="QEA39" s="32">
        <f t="shared" si="198"/>
        <v>9.7600000000000006E-2</v>
      </c>
      <c r="QEB39" s="32">
        <f t="shared" si="198"/>
        <v>9.7600000000000006E-2</v>
      </c>
      <c r="QEC39" s="32">
        <f t="shared" si="198"/>
        <v>9.7600000000000006E-2</v>
      </c>
      <c r="QED39" s="32">
        <f t="shared" si="198"/>
        <v>9.7600000000000006E-2</v>
      </c>
      <c r="QEE39" s="32">
        <f t="shared" si="198"/>
        <v>9.7600000000000006E-2</v>
      </c>
      <c r="QEF39" s="32">
        <f t="shared" si="198"/>
        <v>9.7600000000000006E-2</v>
      </c>
      <c r="QEG39" s="32">
        <f t="shared" si="198"/>
        <v>9.7600000000000006E-2</v>
      </c>
      <c r="QEH39" s="32">
        <f t="shared" si="198"/>
        <v>9.7600000000000006E-2</v>
      </c>
      <c r="QEI39" s="32">
        <f t="shared" si="198"/>
        <v>9.7600000000000006E-2</v>
      </c>
      <c r="QEJ39" s="32">
        <f t="shared" si="198"/>
        <v>9.7600000000000006E-2</v>
      </c>
      <c r="QEK39" s="32">
        <f t="shared" si="198"/>
        <v>9.7600000000000006E-2</v>
      </c>
      <c r="QEL39" s="32">
        <f t="shared" si="198"/>
        <v>9.7600000000000006E-2</v>
      </c>
      <c r="QEM39" s="32">
        <f t="shared" si="198"/>
        <v>9.7600000000000006E-2</v>
      </c>
      <c r="QEN39" s="32">
        <f t="shared" si="198"/>
        <v>9.7600000000000006E-2</v>
      </c>
      <c r="QEO39" s="32">
        <f t="shared" si="198"/>
        <v>9.7600000000000006E-2</v>
      </c>
      <c r="QEP39" s="32">
        <f t="shared" si="198"/>
        <v>9.7600000000000006E-2</v>
      </c>
      <c r="QEQ39" s="32">
        <f t="shared" si="198"/>
        <v>9.7600000000000006E-2</v>
      </c>
      <c r="QER39" s="32">
        <f t="shared" si="198"/>
        <v>9.7600000000000006E-2</v>
      </c>
      <c r="QES39" s="32">
        <f t="shared" si="198"/>
        <v>9.7600000000000006E-2</v>
      </c>
      <c r="QET39" s="32">
        <f t="shared" si="198"/>
        <v>9.7600000000000006E-2</v>
      </c>
      <c r="QEU39" s="32">
        <f t="shared" si="198"/>
        <v>9.7600000000000006E-2</v>
      </c>
      <c r="QEV39" s="32">
        <f t="shared" si="198"/>
        <v>9.7600000000000006E-2</v>
      </c>
      <c r="QEW39" s="32">
        <f t="shared" si="198"/>
        <v>9.7600000000000006E-2</v>
      </c>
      <c r="QEX39" s="32">
        <f t="shared" si="198"/>
        <v>9.7600000000000006E-2</v>
      </c>
      <c r="QEY39" s="32">
        <f t="shared" si="198"/>
        <v>9.7600000000000006E-2</v>
      </c>
      <c r="QEZ39" s="32">
        <f t="shared" si="198"/>
        <v>9.7600000000000006E-2</v>
      </c>
      <c r="QFA39" s="32">
        <f t="shared" si="198"/>
        <v>9.7600000000000006E-2</v>
      </c>
      <c r="QFB39" s="32">
        <f t="shared" si="198"/>
        <v>9.7600000000000006E-2</v>
      </c>
      <c r="QFC39" s="32">
        <f t="shared" si="198"/>
        <v>9.7600000000000006E-2</v>
      </c>
      <c r="QFD39" s="32">
        <f t="shared" si="198"/>
        <v>9.7600000000000006E-2</v>
      </c>
      <c r="QFE39" s="32">
        <f t="shared" si="198"/>
        <v>9.7600000000000006E-2</v>
      </c>
      <c r="QFF39" s="32">
        <f t="shared" si="198"/>
        <v>9.7600000000000006E-2</v>
      </c>
      <c r="QFG39" s="32">
        <f t="shared" si="198"/>
        <v>9.7600000000000006E-2</v>
      </c>
      <c r="QFH39" s="32">
        <f t="shared" si="198"/>
        <v>9.7600000000000006E-2</v>
      </c>
      <c r="QFI39" s="32">
        <f t="shared" si="198"/>
        <v>9.7600000000000006E-2</v>
      </c>
      <c r="QFJ39" s="32">
        <f t="shared" si="198"/>
        <v>9.7600000000000006E-2</v>
      </c>
      <c r="QFK39" s="32">
        <f t="shared" si="198"/>
        <v>9.7600000000000006E-2</v>
      </c>
      <c r="QFL39" s="32">
        <f t="shared" si="198"/>
        <v>9.7600000000000006E-2</v>
      </c>
      <c r="QFM39" s="32">
        <f t="shared" si="198"/>
        <v>9.7600000000000006E-2</v>
      </c>
      <c r="QFN39" s="32">
        <f t="shared" si="198"/>
        <v>9.7600000000000006E-2</v>
      </c>
      <c r="QFO39" s="32">
        <f t="shared" si="198"/>
        <v>9.7600000000000006E-2</v>
      </c>
      <c r="QFP39" s="32">
        <f t="shared" si="198"/>
        <v>9.7600000000000006E-2</v>
      </c>
      <c r="QFQ39" s="32">
        <f t="shared" si="198"/>
        <v>9.7600000000000006E-2</v>
      </c>
      <c r="QFR39" s="32">
        <f t="shared" si="198"/>
        <v>9.7600000000000006E-2</v>
      </c>
      <c r="QFS39" s="32">
        <f t="shared" si="198"/>
        <v>9.7600000000000006E-2</v>
      </c>
      <c r="QFT39" s="32">
        <f t="shared" si="198"/>
        <v>9.7600000000000006E-2</v>
      </c>
      <c r="QFU39" s="32">
        <f t="shared" si="198"/>
        <v>9.7600000000000006E-2</v>
      </c>
      <c r="QFV39" s="32">
        <f t="shared" si="198"/>
        <v>9.7600000000000006E-2</v>
      </c>
      <c r="QFW39" s="32">
        <f t="shared" si="198"/>
        <v>9.7600000000000006E-2</v>
      </c>
      <c r="QFX39" s="32">
        <f t="shared" si="198"/>
        <v>9.7600000000000006E-2</v>
      </c>
      <c r="QFY39" s="32">
        <f t="shared" si="198"/>
        <v>9.7600000000000006E-2</v>
      </c>
      <c r="QFZ39" s="32">
        <f t="shared" si="198"/>
        <v>9.7600000000000006E-2</v>
      </c>
      <c r="QGA39" s="32">
        <f t="shared" si="198"/>
        <v>9.7600000000000006E-2</v>
      </c>
      <c r="QGB39" s="32">
        <f t="shared" si="198"/>
        <v>9.7600000000000006E-2</v>
      </c>
      <c r="QGC39" s="32">
        <f t="shared" si="198"/>
        <v>9.7600000000000006E-2</v>
      </c>
      <c r="QGD39" s="32">
        <f t="shared" si="198"/>
        <v>9.7600000000000006E-2</v>
      </c>
      <c r="QGE39" s="32">
        <f t="shared" si="198"/>
        <v>9.7600000000000006E-2</v>
      </c>
      <c r="QGF39" s="32">
        <f t="shared" si="198"/>
        <v>9.7600000000000006E-2</v>
      </c>
      <c r="QGG39" s="32">
        <f t="shared" si="198"/>
        <v>9.7600000000000006E-2</v>
      </c>
      <c r="QGH39" s="32">
        <f t="shared" si="198"/>
        <v>9.7600000000000006E-2</v>
      </c>
      <c r="QGI39" s="32">
        <f t="shared" si="198"/>
        <v>9.7600000000000006E-2</v>
      </c>
      <c r="QGJ39" s="32">
        <f t="shared" si="198"/>
        <v>9.7600000000000006E-2</v>
      </c>
      <c r="QGK39" s="32">
        <f t="shared" si="198"/>
        <v>9.7600000000000006E-2</v>
      </c>
      <c r="QGL39" s="32">
        <f t="shared" ref="QGL39:QIW39" si="199">QGK39</f>
        <v>9.7600000000000006E-2</v>
      </c>
      <c r="QGM39" s="32">
        <f t="shared" si="199"/>
        <v>9.7600000000000006E-2</v>
      </c>
      <c r="QGN39" s="32">
        <f t="shared" si="199"/>
        <v>9.7600000000000006E-2</v>
      </c>
      <c r="QGO39" s="32">
        <f t="shared" si="199"/>
        <v>9.7600000000000006E-2</v>
      </c>
      <c r="QGP39" s="32">
        <f t="shared" si="199"/>
        <v>9.7600000000000006E-2</v>
      </c>
      <c r="QGQ39" s="32">
        <f t="shared" si="199"/>
        <v>9.7600000000000006E-2</v>
      </c>
      <c r="QGR39" s="32">
        <f t="shared" si="199"/>
        <v>9.7600000000000006E-2</v>
      </c>
      <c r="QGS39" s="32">
        <f t="shared" si="199"/>
        <v>9.7600000000000006E-2</v>
      </c>
      <c r="QGT39" s="32">
        <f t="shared" si="199"/>
        <v>9.7600000000000006E-2</v>
      </c>
      <c r="QGU39" s="32">
        <f t="shared" si="199"/>
        <v>9.7600000000000006E-2</v>
      </c>
      <c r="QGV39" s="32">
        <f t="shared" si="199"/>
        <v>9.7600000000000006E-2</v>
      </c>
      <c r="QGW39" s="32">
        <f t="shared" si="199"/>
        <v>9.7600000000000006E-2</v>
      </c>
      <c r="QGX39" s="32">
        <f t="shared" si="199"/>
        <v>9.7600000000000006E-2</v>
      </c>
      <c r="QGY39" s="32">
        <f t="shared" si="199"/>
        <v>9.7600000000000006E-2</v>
      </c>
      <c r="QGZ39" s="32">
        <f t="shared" si="199"/>
        <v>9.7600000000000006E-2</v>
      </c>
      <c r="QHA39" s="32">
        <f t="shared" si="199"/>
        <v>9.7600000000000006E-2</v>
      </c>
      <c r="QHB39" s="32">
        <f t="shared" si="199"/>
        <v>9.7600000000000006E-2</v>
      </c>
      <c r="QHC39" s="32">
        <f t="shared" si="199"/>
        <v>9.7600000000000006E-2</v>
      </c>
      <c r="QHD39" s="32">
        <f t="shared" si="199"/>
        <v>9.7600000000000006E-2</v>
      </c>
      <c r="QHE39" s="32">
        <f t="shared" si="199"/>
        <v>9.7600000000000006E-2</v>
      </c>
      <c r="QHF39" s="32">
        <f t="shared" si="199"/>
        <v>9.7600000000000006E-2</v>
      </c>
      <c r="QHG39" s="32">
        <f t="shared" si="199"/>
        <v>9.7600000000000006E-2</v>
      </c>
      <c r="QHH39" s="32">
        <f t="shared" si="199"/>
        <v>9.7600000000000006E-2</v>
      </c>
      <c r="QHI39" s="32">
        <f t="shared" si="199"/>
        <v>9.7600000000000006E-2</v>
      </c>
      <c r="QHJ39" s="32">
        <f t="shared" si="199"/>
        <v>9.7600000000000006E-2</v>
      </c>
      <c r="QHK39" s="32">
        <f t="shared" si="199"/>
        <v>9.7600000000000006E-2</v>
      </c>
      <c r="QHL39" s="32">
        <f t="shared" si="199"/>
        <v>9.7600000000000006E-2</v>
      </c>
      <c r="QHM39" s="32">
        <f t="shared" si="199"/>
        <v>9.7600000000000006E-2</v>
      </c>
      <c r="QHN39" s="32">
        <f t="shared" si="199"/>
        <v>9.7600000000000006E-2</v>
      </c>
      <c r="QHO39" s="32">
        <f t="shared" si="199"/>
        <v>9.7600000000000006E-2</v>
      </c>
      <c r="QHP39" s="32">
        <f t="shared" si="199"/>
        <v>9.7600000000000006E-2</v>
      </c>
      <c r="QHQ39" s="32">
        <f t="shared" si="199"/>
        <v>9.7600000000000006E-2</v>
      </c>
      <c r="QHR39" s="32">
        <f t="shared" si="199"/>
        <v>9.7600000000000006E-2</v>
      </c>
      <c r="QHS39" s="32">
        <f t="shared" si="199"/>
        <v>9.7600000000000006E-2</v>
      </c>
      <c r="QHT39" s="32">
        <f t="shared" si="199"/>
        <v>9.7600000000000006E-2</v>
      </c>
      <c r="QHU39" s="32">
        <f t="shared" si="199"/>
        <v>9.7600000000000006E-2</v>
      </c>
      <c r="QHV39" s="32">
        <f t="shared" si="199"/>
        <v>9.7600000000000006E-2</v>
      </c>
      <c r="QHW39" s="32">
        <f t="shared" si="199"/>
        <v>9.7600000000000006E-2</v>
      </c>
      <c r="QHX39" s="32">
        <f t="shared" si="199"/>
        <v>9.7600000000000006E-2</v>
      </c>
      <c r="QHY39" s="32">
        <f t="shared" si="199"/>
        <v>9.7600000000000006E-2</v>
      </c>
      <c r="QHZ39" s="32">
        <f t="shared" si="199"/>
        <v>9.7600000000000006E-2</v>
      </c>
      <c r="QIA39" s="32">
        <f t="shared" si="199"/>
        <v>9.7600000000000006E-2</v>
      </c>
      <c r="QIB39" s="32">
        <f t="shared" si="199"/>
        <v>9.7600000000000006E-2</v>
      </c>
      <c r="QIC39" s="32">
        <f t="shared" si="199"/>
        <v>9.7600000000000006E-2</v>
      </c>
      <c r="QID39" s="32">
        <f t="shared" si="199"/>
        <v>9.7600000000000006E-2</v>
      </c>
      <c r="QIE39" s="32">
        <f t="shared" si="199"/>
        <v>9.7600000000000006E-2</v>
      </c>
      <c r="QIF39" s="32">
        <f t="shared" si="199"/>
        <v>9.7600000000000006E-2</v>
      </c>
      <c r="QIG39" s="32">
        <f t="shared" si="199"/>
        <v>9.7600000000000006E-2</v>
      </c>
      <c r="QIH39" s="32">
        <f t="shared" si="199"/>
        <v>9.7600000000000006E-2</v>
      </c>
      <c r="QII39" s="32">
        <f t="shared" si="199"/>
        <v>9.7600000000000006E-2</v>
      </c>
      <c r="QIJ39" s="32">
        <f t="shared" si="199"/>
        <v>9.7600000000000006E-2</v>
      </c>
      <c r="QIK39" s="32">
        <f t="shared" si="199"/>
        <v>9.7600000000000006E-2</v>
      </c>
      <c r="QIL39" s="32">
        <f t="shared" si="199"/>
        <v>9.7600000000000006E-2</v>
      </c>
      <c r="QIM39" s="32">
        <f t="shared" si="199"/>
        <v>9.7600000000000006E-2</v>
      </c>
      <c r="QIN39" s="32">
        <f t="shared" si="199"/>
        <v>9.7600000000000006E-2</v>
      </c>
      <c r="QIO39" s="32">
        <f t="shared" si="199"/>
        <v>9.7600000000000006E-2</v>
      </c>
      <c r="QIP39" s="32">
        <f t="shared" si="199"/>
        <v>9.7600000000000006E-2</v>
      </c>
      <c r="QIQ39" s="32">
        <f t="shared" si="199"/>
        <v>9.7600000000000006E-2</v>
      </c>
      <c r="QIR39" s="32">
        <f t="shared" si="199"/>
        <v>9.7600000000000006E-2</v>
      </c>
      <c r="QIS39" s="32">
        <f t="shared" si="199"/>
        <v>9.7600000000000006E-2</v>
      </c>
      <c r="QIT39" s="32">
        <f t="shared" si="199"/>
        <v>9.7600000000000006E-2</v>
      </c>
      <c r="QIU39" s="32">
        <f t="shared" si="199"/>
        <v>9.7600000000000006E-2</v>
      </c>
      <c r="QIV39" s="32">
        <f t="shared" si="199"/>
        <v>9.7600000000000006E-2</v>
      </c>
      <c r="QIW39" s="32">
        <f t="shared" si="199"/>
        <v>9.7600000000000006E-2</v>
      </c>
      <c r="QIX39" s="32">
        <f t="shared" ref="QIX39:QLI39" si="200">QIW39</f>
        <v>9.7600000000000006E-2</v>
      </c>
      <c r="QIY39" s="32">
        <f t="shared" si="200"/>
        <v>9.7600000000000006E-2</v>
      </c>
      <c r="QIZ39" s="32">
        <f t="shared" si="200"/>
        <v>9.7600000000000006E-2</v>
      </c>
      <c r="QJA39" s="32">
        <f t="shared" si="200"/>
        <v>9.7600000000000006E-2</v>
      </c>
      <c r="QJB39" s="32">
        <f t="shared" si="200"/>
        <v>9.7600000000000006E-2</v>
      </c>
      <c r="QJC39" s="32">
        <f t="shared" si="200"/>
        <v>9.7600000000000006E-2</v>
      </c>
      <c r="QJD39" s="32">
        <f t="shared" si="200"/>
        <v>9.7600000000000006E-2</v>
      </c>
      <c r="QJE39" s="32">
        <f t="shared" si="200"/>
        <v>9.7600000000000006E-2</v>
      </c>
      <c r="QJF39" s="32">
        <f t="shared" si="200"/>
        <v>9.7600000000000006E-2</v>
      </c>
      <c r="QJG39" s="32">
        <f t="shared" si="200"/>
        <v>9.7600000000000006E-2</v>
      </c>
      <c r="QJH39" s="32">
        <f t="shared" si="200"/>
        <v>9.7600000000000006E-2</v>
      </c>
      <c r="QJI39" s="32">
        <f t="shared" si="200"/>
        <v>9.7600000000000006E-2</v>
      </c>
      <c r="QJJ39" s="32">
        <f t="shared" si="200"/>
        <v>9.7600000000000006E-2</v>
      </c>
      <c r="QJK39" s="32">
        <f t="shared" si="200"/>
        <v>9.7600000000000006E-2</v>
      </c>
      <c r="QJL39" s="32">
        <f t="shared" si="200"/>
        <v>9.7600000000000006E-2</v>
      </c>
      <c r="QJM39" s="32">
        <f t="shared" si="200"/>
        <v>9.7600000000000006E-2</v>
      </c>
      <c r="QJN39" s="32">
        <f t="shared" si="200"/>
        <v>9.7600000000000006E-2</v>
      </c>
      <c r="QJO39" s="32">
        <f t="shared" si="200"/>
        <v>9.7600000000000006E-2</v>
      </c>
      <c r="QJP39" s="32">
        <f t="shared" si="200"/>
        <v>9.7600000000000006E-2</v>
      </c>
      <c r="QJQ39" s="32">
        <f t="shared" si="200"/>
        <v>9.7600000000000006E-2</v>
      </c>
      <c r="QJR39" s="32">
        <f t="shared" si="200"/>
        <v>9.7600000000000006E-2</v>
      </c>
      <c r="QJS39" s="32">
        <f t="shared" si="200"/>
        <v>9.7600000000000006E-2</v>
      </c>
      <c r="QJT39" s="32">
        <f t="shared" si="200"/>
        <v>9.7600000000000006E-2</v>
      </c>
      <c r="QJU39" s="32">
        <f t="shared" si="200"/>
        <v>9.7600000000000006E-2</v>
      </c>
      <c r="QJV39" s="32">
        <f t="shared" si="200"/>
        <v>9.7600000000000006E-2</v>
      </c>
      <c r="QJW39" s="32">
        <f t="shared" si="200"/>
        <v>9.7600000000000006E-2</v>
      </c>
      <c r="QJX39" s="32">
        <f t="shared" si="200"/>
        <v>9.7600000000000006E-2</v>
      </c>
      <c r="QJY39" s="32">
        <f t="shared" si="200"/>
        <v>9.7600000000000006E-2</v>
      </c>
      <c r="QJZ39" s="32">
        <f t="shared" si="200"/>
        <v>9.7600000000000006E-2</v>
      </c>
      <c r="QKA39" s="32">
        <f t="shared" si="200"/>
        <v>9.7600000000000006E-2</v>
      </c>
      <c r="QKB39" s="32">
        <f t="shared" si="200"/>
        <v>9.7600000000000006E-2</v>
      </c>
      <c r="QKC39" s="32">
        <f t="shared" si="200"/>
        <v>9.7600000000000006E-2</v>
      </c>
      <c r="QKD39" s="32">
        <f t="shared" si="200"/>
        <v>9.7600000000000006E-2</v>
      </c>
      <c r="QKE39" s="32">
        <f t="shared" si="200"/>
        <v>9.7600000000000006E-2</v>
      </c>
      <c r="QKF39" s="32">
        <f t="shared" si="200"/>
        <v>9.7600000000000006E-2</v>
      </c>
      <c r="QKG39" s="32">
        <f t="shared" si="200"/>
        <v>9.7600000000000006E-2</v>
      </c>
      <c r="QKH39" s="32">
        <f t="shared" si="200"/>
        <v>9.7600000000000006E-2</v>
      </c>
      <c r="QKI39" s="32">
        <f t="shared" si="200"/>
        <v>9.7600000000000006E-2</v>
      </c>
      <c r="QKJ39" s="32">
        <f t="shared" si="200"/>
        <v>9.7600000000000006E-2</v>
      </c>
      <c r="QKK39" s="32">
        <f t="shared" si="200"/>
        <v>9.7600000000000006E-2</v>
      </c>
      <c r="QKL39" s="32">
        <f t="shared" si="200"/>
        <v>9.7600000000000006E-2</v>
      </c>
      <c r="QKM39" s="32">
        <f t="shared" si="200"/>
        <v>9.7600000000000006E-2</v>
      </c>
      <c r="QKN39" s="32">
        <f t="shared" si="200"/>
        <v>9.7600000000000006E-2</v>
      </c>
      <c r="QKO39" s="32">
        <f t="shared" si="200"/>
        <v>9.7600000000000006E-2</v>
      </c>
      <c r="QKP39" s="32">
        <f t="shared" si="200"/>
        <v>9.7600000000000006E-2</v>
      </c>
      <c r="QKQ39" s="32">
        <f t="shared" si="200"/>
        <v>9.7600000000000006E-2</v>
      </c>
      <c r="QKR39" s="32">
        <f t="shared" si="200"/>
        <v>9.7600000000000006E-2</v>
      </c>
      <c r="QKS39" s="32">
        <f t="shared" si="200"/>
        <v>9.7600000000000006E-2</v>
      </c>
      <c r="QKT39" s="32">
        <f t="shared" si="200"/>
        <v>9.7600000000000006E-2</v>
      </c>
      <c r="QKU39" s="32">
        <f t="shared" si="200"/>
        <v>9.7600000000000006E-2</v>
      </c>
      <c r="QKV39" s="32">
        <f t="shared" si="200"/>
        <v>9.7600000000000006E-2</v>
      </c>
      <c r="QKW39" s="32">
        <f t="shared" si="200"/>
        <v>9.7600000000000006E-2</v>
      </c>
      <c r="QKX39" s="32">
        <f t="shared" si="200"/>
        <v>9.7600000000000006E-2</v>
      </c>
      <c r="QKY39" s="32">
        <f t="shared" si="200"/>
        <v>9.7600000000000006E-2</v>
      </c>
      <c r="QKZ39" s="32">
        <f t="shared" si="200"/>
        <v>9.7600000000000006E-2</v>
      </c>
      <c r="QLA39" s="32">
        <f t="shared" si="200"/>
        <v>9.7600000000000006E-2</v>
      </c>
      <c r="QLB39" s="32">
        <f t="shared" si="200"/>
        <v>9.7600000000000006E-2</v>
      </c>
      <c r="QLC39" s="32">
        <f t="shared" si="200"/>
        <v>9.7600000000000006E-2</v>
      </c>
      <c r="QLD39" s="32">
        <f t="shared" si="200"/>
        <v>9.7600000000000006E-2</v>
      </c>
      <c r="QLE39" s="32">
        <f t="shared" si="200"/>
        <v>9.7600000000000006E-2</v>
      </c>
      <c r="QLF39" s="32">
        <f t="shared" si="200"/>
        <v>9.7600000000000006E-2</v>
      </c>
      <c r="QLG39" s="32">
        <f t="shared" si="200"/>
        <v>9.7600000000000006E-2</v>
      </c>
      <c r="QLH39" s="32">
        <f t="shared" si="200"/>
        <v>9.7600000000000006E-2</v>
      </c>
      <c r="QLI39" s="32">
        <f t="shared" si="200"/>
        <v>9.7600000000000006E-2</v>
      </c>
      <c r="QLJ39" s="32">
        <f t="shared" ref="QLJ39:QNU39" si="201">QLI39</f>
        <v>9.7600000000000006E-2</v>
      </c>
      <c r="QLK39" s="32">
        <f t="shared" si="201"/>
        <v>9.7600000000000006E-2</v>
      </c>
      <c r="QLL39" s="32">
        <f t="shared" si="201"/>
        <v>9.7600000000000006E-2</v>
      </c>
      <c r="QLM39" s="32">
        <f t="shared" si="201"/>
        <v>9.7600000000000006E-2</v>
      </c>
      <c r="QLN39" s="32">
        <f t="shared" si="201"/>
        <v>9.7600000000000006E-2</v>
      </c>
      <c r="QLO39" s="32">
        <f t="shared" si="201"/>
        <v>9.7600000000000006E-2</v>
      </c>
      <c r="QLP39" s="32">
        <f t="shared" si="201"/>
        <v>9.7600000000000006E-2</v>
      </c>
      <c r="QLQ39" s="32">
        <f t="shared" si="201"/>
        <v>9.7600000000000006E-2</v>
      </c>
      <c r="QLR39" s="32">
        <f t="shared" si="201"/>
        <v>9.7600000000000006E-2</v>
      </c>
      <c r="QLS39" s="32">
        <f t="shared" si="201"/>
        <v>9.7600000000000006E-2</v>
      </c>
      <c r="QLT39" s="32">
        <f t="shared" si="201"/>
        <v>9.7600000000000006E-2</v>
      </c>
      <c r="QLU39" s="32">
        <f t="shared" si="201"/>
        <v>9.7600000000000006E-2</v>
      </c>
      <c r="QLV39" s="32">
        <f t="shared" si="201"/>
        <v>9.7600000000000006E-2</v>
      </c>
      <c r="QLW39" s="32">
        <f t="shared" si="201"/>
        <v>9.7600000000000006E-2</v>
      </c>
      <c r="QLX39" s="32">
        <f t="shared" si="201"/>
        <v>9.7600000000000006E-2</v>
      </c>
      <c r="QLY39" s="32">
        <f t="shared" si="201"/>
        <v>9.7600000000000006E-2</v>
      </c>
      <c r="QLZ39" s="32">
        <f t="shared" si="201"/>
        <v>9.7600000000000006E-2</v>
      </c>
      <c r="QMA39" s="32">
        <f t="shared" si="201"/>
        <v>9.7600000000000006E-2</v>
      </c>
      <c r="QMB39" s="32">
        <f t="shared" si="201"/>
        <v>9.7600000000000006E-2</v>
      </c>
      <c r="QMC39" s="32">
        <f t="shared" si="201"/>
        <v>9.7600000000000006E-2</v>
      </c>
      <c r="QMD39" s="32">
        <f t="shared" si="201"/>
        <v>9.7600000000000006E-2</v>
      </c>
      <c r="QME39" s="32">
        <f t="shared" si="201"/>
        <v>9.7600000000000006E-2</v>
      </c>
      <c r="QMF39" s="32">
        <f t="shared" si="201"/>
        <v>9.7600000000000006E-2</v>
      </c>
      <c r="QMG39" s="32">
        <f t="shared" si="201"/>
        <v>9.7600000000000006E-2</v>
      </c>
      <c r="QMH39" s="32">
        <f t="shared" si="201"/>
        <v>9.7600000000000006E-2</v>
      </c>
      <c r="QMI39" s="32">
        <f t="shared" si="201"/>
        <v>9.7600000000000006E-2</v>
      </c>
      <c r="QMJ39" s="32">
        <f t="shared" si="201"/>
        <v>9.7600000000000006E-2</v>
      </c>
      <c r="QMK39" s="32">
        <f t="shared" si="201"/>
        <v>9.7600000000000006E-2</v>
      </c>
      <c r="QML39" s="32">
        <f t="shared" si="201"/>
        <v>9.7600000000000006E-2</v>
      </c>
      <c r="QMM39" s="32">
        <f t="shared" si="201"/>
        <v>9.7600000000000006E-2</v>
      </c>
      <c r="QMN39" s="32">
        <f t="shared" si="201"/>
        <v>9.7600000000000006E-2</v>
      </c>
      <c r="QMO39" s="32">
        <f t="shared" si="201"/>
        <v>9.7600000000000006E-2</v>
      </c>
      <c r="QMP39" s="32">
        <f t="shared" si="201"/>
        <v>9.7600000000000006E-2</v>
      </c>
      <c r="QMQ39" s="32">
        <f t="shared" si="201"/>
        <v>9.7600000000000006E-2</v>
      </c>
      <c r="QMR39" s="32">
        <f t="shared" si="201"/>
        <v>9.7600000000000006E-2</v>
      </c>
      <c r="QMS39" s="32">
        <f t="shared" si="201"/>
        <v>9.7600000000000006E-2</v>
      </c>
      <c r="QMT39" s="32">
        <f t="shared" si="201"/>
        <v>9.7600000000000006E-2</v>
      </c>
      <c r="QMU39" s="32">
        <f t="shared" si="201"/>
        <v>9.7600000000000006E-2</v>
      </c>
      <c r="QMV39" s="32">
        <f t="shared" si="201"/>
        <v>9.7600000000000006E-2</v>
      </c>
      <c r="QMW39" s="32">
        <f t="shared" si="201"/>
        <v>9.7600000000000006E-2</v>
      </c>
      <c r="QMX39" s="32">
        <f t="shared" si="201"/>
        <v>9.7600000000000006E-2</v>
      </c>
      <c r="QMY39" s="32">
        <f t="shared" si="201"/>
        <v>9.7600000000000006E-2</v>
      </c>
      <c r="QMZ39" s="32">
        <f t="shared" si="201"/>
        <v>9.7600000000000006E-2</v>
      </c>
      <c r="QNA39" s="32">
        <f t="shared" si="201"/>
        <v>9.7600000000000006E-2</v>
      </c>
      <c r="QNB39" s="32">
        <f t="shared" si="201"/>
        <v>9.7600000000000006E-2</v>
      </c>
      <c r="QNC39" s="32">
        <f t="shared" si="201"/>
        <v>9.7600000000000006E-2</v>
      </c>
      <c r="QND39" s="32">
        <f t="shared" si="201"/>
        <v>9.7600000000000006E-2</v>
      </c>
      <c r="QNE39" s="32">
        <f t="shared" si="201"/>
        <v>9.7600000000000006E-2</v>
      </c>
      <c r="QNF39" s="32">
        <f t="shared" si="201"/>
        <v>9.7600000000000006E-2</v>
      </c>
      <c r="QNG39" s="32">
        <f t="shared" si="201"/>
        <v>9.7600000000000006E-2</v>
      </c>
      <c r="QNH39" s="32">
        <f t="shared" si="201"/>
        <v>9.7600000000000006E-2</v>
      </c>
      <c r="QNI39" s="32">
        <f t="shared" si="201"/>
        <v>9.7600000000000006E-2</v>
      </c>
      <c r="QNJ39" s="32">
        <f t="shared" si="201"/>
        <v>9.7600000000000006E-2</v>
      </c>
      <c r="QNK39" s="32">
        <f t="shared" si="201"/>
        <v>9.7600000000000006E-2</v>
      </c>
      <c r="QNL39" s="32">
        <f t="shared" si="201"/>
        <v>9.7600000000000006E-2</v>
      </c>
      <c r="QNM39" s="32">
        <f t="shared" si="201"/>
        <v>9.7600000000000006E-2</v>
      </c>
      <c r="QNN39" s="32">
        <f t="shared" si="201"/>
        <v>9.7600000000000006E-2</v>
      </c>
      <c r="QNO39" s="32">
        <f t="shared" si="201"/>
        <v>9.7600000000000006E-2</v>
      </c>
      <c r="QNP39" s="32">
        <f t="shared" si="201"/>
        <v>9.7600000000000006E-2</v>
      </c>
      <c r="QNQ39" s="32">
        <f t="shared" si="201"/>
        <v>9.7600000000000006E-2</v>
      </c>
      <c r="QNR39" s="32">
        <f t="shared" si="201"/>
        <v>9.7600000000000006E-2</v>
      </c>
      <c r="QNS39" s="32">
        <f t="shared" si="201"/>
        <v>9.7600000000000006E-2</v>
      </c>
      <c r="QNT39" s="32">
        <f t="shared" si="201"/>
        <v>9.7600000000000006E-2</v>
      </c>
      <c r="QNU39" s="32">
        <f t="shared" si="201"/>
        <v>9.7600000000000006E-2</v>
      </c>
      <c r="QNV39" s="32">
        <f t="shared" ref="QNV39:QQG39" si="202">QNU39</f>
        <v>9.7600000000000006E-2</v>
      </c>
      <c r="QNW39" s="32">
        <f t="shared" si="202"/>
        <v>9.7600000000000006E-2</v>
      </c>
      <c r="QNX39" s="32">
        <f t="shared" si="202"/>
        <v>9.7600000000000006E-2</v>
      </c>
      <c r="QNY39" s="32">
        <f t="shared" si="202"/>
        <v>9.7600000000000006E-2</v>
      </c>
      <c r="QNZ39" s="32">
        <f t="shared" si="202"/>
        <v>9.7600000000000006E-2</v>
      </c>
      <c r="QOA39" s="32">
        <f t="shared" si="202"/>
        <v>9.7600000000000006E-2</v>
      </c>
      <c r="QOB39" s="32">
        <f t="shared" si="202"/>
        <v>9.7600000000000006E-2</v>
      </c>
      <c r="QOC39" s="32">
        <f t="shared" si="202"/>
        <v>9.7600000000000006E-2</v>
      </c>
      <c r="QOD39" s="32">
        <f t="shared" si="202"/>
        <v>9.7600000000000006E-2</v>
      </c>
      <c r="QOE39" s="32">
        <f t="shared" si="202"/>
        <v>9.7600000000000006E-2</v>
      </c>
      <c r="QOF39" s="32">
        <f t="shared" si="202"/>
        <v>9.7600000000000006E-2</v>
      </c>
      <c r="QOG39" s="32">
        <f t="shared" si="202"/>
        <v>9.7600000000000006E-2</v>
      </c>
      <c r="QOH39" s="32">
        <f t="shared" si="202"/>
        <v>9.7600000000000006E-2</v>
      </c>
      <c r="QOI39" s="32">
        <f t="shared" si="202"/>
        <v>9.7600000000000006E-2</v>
      </c>
      <c r="QOJ39" s="32">
        <f t="shared" si="202"/>
        <v>9.7600000000000006E-2</v>
      </c>
      <c r="QOK39" s="32">
        <f t="shared" si="202"/>
        <v>9.7600000000000006E-2</v>
      </c>
      <c r="QOL39" s="32">
        <f t="shared" si="202"/>
        <v>9.7600000000000006E-2</v>
      </c>
      <c r="QOM39" s="32">
        <f t="shared" si="202"/>
        <v>9.7600000000000006E-2</v>
      </c>
      <c r="QON39" s="32">
        <f t="shared" si="202"/>
        <v>9.7600000000000006E-2</v>
      </c>
      <c r="QOO39" s="32">
        <f t="shared" si="202"/>
        <v>9.7600000000000006E-2</v>
      </c>
      <c r="QOP39" s="32">
        <f t="shared" si="202"/>
        <v>9.7600000000000006E-2</v>
      </c>
      <c r="QOQ39" s="32">
        <f t="shared" si="202"/>
        <v>9.7600000000000006E-2</v>
      </c>
      <c r="QOR39" s="32">
        <f t="shared" si="202"/>
        <v>9.7600000000000006E-2</v>
      </c>
      <c r="QOS39" s="32">
        <f t="shared" si="202"/>
        <v>9.7600000000000006E-2</v>
      </c>
      <c r="QOT39" s="32">
        <f t="shared" si="202"/>
        <v>9.7600000000000006E-2</v>
      </c>
      <c r="QOU39" s="32">
        <f t="shared" si="202"/>
        <v>9.7600000000000006E-2</v>
      </c>
      <c r="QOV39" s="32">
        <f t="shared" si="202"/>
        <v>9.7600000000000006E-2</v>
      </c>
      <c r="QOW39" s="32">
        <f t="shared" si="202"/>
        <v>9.7600000000000006E-2</v>
      </c>
      <c r="QOX39" s="32">
        <f t="shared" si="202"/>
        <v>9.7600000000000006E-2</v>
      </c>
      <c r="QOY39" s="32">
        <f t="shared" si="202"/>
        <v>9.7600000000000006E-2</v>
      </c>
      <c r="QOZ39" s="32">
        <f t="shared" si="202"/>
        <v>9.7600000000000006E-2</v>
      </c>
      <c r="QPA39" s="32">
        <f t="shared" si="202"/>
        <v>9.7600000000000006E-2</v>
      </c>
      <c r="QPB39" s="32">
        <f t="shared" si="202"/>
        <v>9.7600000000000006E-2</v>
      </c>
      <c r="QPC39" s="32">
        <f t="shared" si="202"/>
        <v>9.7600000000000006E-2</v>
      </c>
      <c r="QPD39" s="32">
        <f t="shared" si="202"/>
        <v>9.7600000000000006E-2</v>
      </c>
      <c r="QPE39" s="32">
        <f t="shared" si="202"/>
        <v>9.7600000000000006E-2</v>
      </c>
      <c r="QPF39" s="32">
        <f t="shared" si="202"/>
        <v>9.7600000000000006E-2</v>
      </c>
      <c r="QPG39" s="32">
        <f t="shared" si="202"/>
        <v>9.7600000000000006E-2</v>
      </c>
      <c r="QPH39" s="32">
        <f t="shared" si="202"/>
        <v>9.7600000000000006E-2</v>
      </c>
      <c r="QPI39" s="32">
        <f t="shared" si="202"/>
        <v>9.7600000000000006E-2</v>
      </c>
      <c r="QPJ39" s="32">
        <f t="shared" si="202"/>
        <v>9.7600000000000006E-2</v>
      </c>
      <c r="QPK39" s="32">
        <f t="shared" si="202"/>
        <v>9.7600000000000006E-2</v>
      </c>
      <c r="QPL39" s="32">
        <f t="shared" si="202"/>
        <v>9.7600000000000006E-2</v>
      </c>
      <c r="QPM39" s="32">
        <f t="shared" si="202"/>
        <v>9.7600000000000006E-2</v>
      </c>
      <c r="QPN39" s="32">
        <f t="shared" si="202"/>
        <v>9.7600000000000006E-2</v>
      </c>
      <c r="QPO39" s="32">
        <f t="shared" si="202"/>
        <v>9.7600000000000006E-2</v>
      </c>
      <c r="QPP39" s="32">
        <f t="shared" si="202"/>
        <v>9.7600000000000006E-2</v>
      </c>
      <c r="QPQ39" s="32">
        <f t="shared" si="202"/>
        <v>9.7600000000000006E-2</v>
      </c>
      <c r="QPR39" s="32">
        <f t="shared" si="202"/>
        <v>9.7600000000000006E-2</v>
      </c>
      <c r="QPS39" s="32">
        <f t="shared" si="202"/>
        <v>9.7600000000000006E-2</v>
      </c>
      <c r="QPT39" s="32">
        <f t="shared" si="202"/>
        <v>9.7600000000000006E-2</v>
      </c>
      <c r="QPU39" s="32">
        <f t="shared" si="202"/>
        <v>9.7600000000000006E-2</v>
      </c>
      <c r="QPV39" s="32">
        <f t="shared" si="202"/>
        <v>9.7600000000000006E-2</v>
      </c>
      <c r="QPW39" s="32">
        <f t="shared" si="202"/>
        <v>9.7600000000000006E-2</v>
      </c>
      <c r="QPX39" s="32">
        <f t="shared" si="202"/>
        <v>9.7600000000000006E-2</v>
      </c>
      <c r="QPY39" s="32">
        <f t="shared" si="202"/>
        <v>9.7600000000000006E-2</v>
      </c>
      <c r="QPZ39" s="32">
        <f t="shared" si="202"/>
        <v>9.7600000000000006E-2</v>
      </c>
      <c r="QQA39" s="32">
        <f t="shared" si="202"/>
        <v>9.7600000000000006E-2</v>
      </c>
      <c r="QQB39" s="32">
        <f t="shared" si="202"/>
        <v>9.7600000000000006E-2</v>
      </c>
      <c r="QQC39" s="32">
        <f t="shared" si="202"/>
        <v>9.7600000000000006E-2</v>
      </c>
      <c r="QQD39" s="32">
        <f t="shared" si="202"/>
        <v>9.7600000000000006E-2</v>
      </c>
      <c r="QQE39" s="32">
        <f t="shared" si="202"/>
        <v>9.7600000000000006E-2</v>
      </c>
      <c r="QQF39" s="32">
        <f t="shared" si="202"/>
        <v>9.7600000000000006E-2</v>
      </c>
      <c r="QQG39" s="32">
        <f t="shared" si="202"/>
        <v>9.7600000000000006E-2</v>
      </c>
      <c r="QQH39" s="32">
        <f t="shared" ref="QQH39:QSS39" si="203">QQG39</f>
        <v>9.7600000000000006E-2</v>
      </c>
      <c r="QQI39" s="32">
        <f t="shared" si="203"/>
        <v>9.7600000000000006E-2</v>
      </c>
      <c r="QQJ39" s="32">
        <f t="shared" si="203"/>
        <v>9.7600000000000006E-2</v>
      </c>
      <c r="QQK39" s="32">
        <f t="shared" si="203"/>
        <v>9.7600000000000006E-2</v>
      </c>
      <c r="QQL39" s="32">
        <f t="shared" si="203"/>
        <v>9.7600000000000006E-2</v>
      </c>
      <c r="QQM39" s="32">
        <f t="shared" si="203"/>
        <v>9.7600000000000006E-2</v>
      </c>
      <c r="QQN39" s="32">
        <f t="shared" si="203"/>
        <v>9.7600000000000006E-2</v>
      </c>
      <c r="QQO39" s="32">
        <f t="shared" si="203"/>
        <v>9.7600000000000006E-2</v>
      </c>
      <c r="QQP39" s="32">
        <f t="shared" si="203"/>
        <v>9.7600000000000006E-2</v>
      </c>
      <c r="QQQ39" s="32">
        <f t="shared" si="203"/>
        <v>9.7600000000000006E-2</v>
      </c>
      <c r="QQR39" s="32">
        <f t="shared" si="203"/>
        <v>9.7600000000000006E-2</v>
      </c>
      <c r="QQS39" s="32">
        <f t="shared" si="203"/>
        <v>9.7600000000000006E-2</v>
      </c>
      <c r="QQT39" s="32">
        <f t="shared" si="203"/>
        <v>9.7600000000000006E-2</v>
      </c>
      <c r="QQU39" s="32">
        <f t="shared" si="203"/>
        <v>9.7600000000000006E-2</v>
      </c>
      <c r="QQV39" s="32">
        <f t="shared" si="203"/>
        <v>9.7600000000000006E-2</v>
      </c>
      <c r="QQW39" s="32">
        <f t="shared" si="203"/>
        <v>9.7600000000000006E-2</v>
      </c>
      <c r="QQX39" s="32">
        <f t="shared" si="203"/>
        <v>9.7600000000000006E-2</v>
      </c>
      <c r="QQY39" s="32">
        <f t="shared" si="203"/>
        <v>9.7600000000000006E-2</v>
      </c>
      <c r="QQZ39" s="32">
        <f t="shared" si="203"/>
        <v>9.7600000000000006E-2</v>
      </c>
      <c r="QRA39" s="32">
        <f t="shared" si="203"/>
        <v>9.7600000000000006E-2</v>
      </c>
      <c r="QRB39" s="32">
        <f t="shared" si="203"/>
        <v>9.7600000000000006E-2</v>
      </c>
      <c r="QRC39" s="32">
        <f t="shared" si="203"/>
        <v>9.7600000000000006E-2</v>
      </c>
      <c r="QRD39" s="32">
        <f t="shared" si="203"/>
        <v>9.7600000000000006E-2</v>
      </c>
      <c r="QRE39" s="32">
        <f t="shared" si="203"/>
        <v>9.7600000000000006E-2</v>
      </c>
      <c r="QRF39" s="32">
        <f t="shared" si="203"/>
        <v>9.7600000000000006E-2</v>
      </c>
      <c r="QRG39" s="32">
        <f t="shared" si="203"/>
        <v>9.7600000000000006E-2</v>
      </c>
      <c r="QRH39" s="32">
        <f t="shared" si="203"/>
        <v>9.7600000000000006E-2</v>
      </c>
      <c r="QRI39" s="32">
        <f t="shared" si="203"/>
        <v>9.7600000000000006E-2</v>
      </c>
      <c r="QRJ39" s="32">
        <f t="shared" si="203"/>
        <v>9.7600000000000006E-2</v>
      </c>
      <c r="QRK39" s="32">
        <f t="shared" si="203"/>
        <v>9.7600000000000006E-2</v>
      </c>
      <c r="QRL39" s="32">
        <f t="shared" si="203"/>
        <v>9.7600000000000006E-2</v>
      </c>
      <c r="QRM39" s="32">
        <f t="shared" si="203"/>
        <v>9.7600000000000006E-2</v>
      </c>
      <c r="QRN39" s="32">
        <f t="shared" si="203"/>
        <v>9.7600000000000006E-2</v>
      </c>
      <c r="QRO39" s="32">
        <f t="shared" si="203"/>
        <v>9.7600000000000006E-2</v>
      </c>
      <c r="QRP39" s="32">
        <f t="shared" si="203"/>
        <v>9.7600000000000006E-2</v>
      </c>
      <c r="QRQ39" s="32">
        <f t="shared" si="203"/>
        <v>9.7600000000000006E-2</v>
      </c>
      <c r="QRR39" s="32">
        <f t="shared" si="203"/>
        <v>9.7600000000000006E-2</v>
      </c>
      <c r="QRS39" s="32">
        <f t="shared" si="203"/>
        <v>9.7600000000000006E-2</v>
      </c>
      <c r="QRT39" s="32">
        <f t="shared" si="203"/>
        <v>9.7600000000000006E-2</v>
      </c>
      <c r="QRU39" s="32">
        <f t="shared" si="203"/>
        <v>9.7600000000000006E-2</v>
      </c>
      <c r="QRV39" s="32">
        <f t="shared" si="203"/>
        <v>9.7600000000000006E-2</v>
      </c>
      <c r="QRW39" s="32">
        <f t="shared" si="203"/>
        <v>9.7600000000000006E-2</v>
      </c>
      <c r="QRX39" s="32">
        <f t="shared" si="203"/>
        <v>9.7600000000000006E-2</v>
      </c>
      <c r="QRY39" s="32">
        <f t="shared" si="203"/>
        <v>9.7600000000000006E-2</v>
      </c>
      <c r="QRZ39" s="32">
        <f t="shared" si="203"/>
        <v>9.7600000000000006E-2</v>
      </c>
      <c r="QSA39" s="32">
        <f t="shared" si="203"/>
        <v>9.7600000000000006E-2</v>
      </c>
      <c r="QSB39" s="32">
        <f t="shared" si="203"/>
        <v>9.7600000000000006E-2</v>
      </c>
      <c r="QSC39" s="32">
        <f t="shared" si="203"/>
        <v>9.7600000000000006E-2</v>
      </c>
      <c r="QSD39" s="32">
        <f t="shared" si="203"/>
        <v>9.7600000000000006E-2</v>
      </c>
      <c r="QSE39" s="32">
        <f t="shared" si="203"/>
        <v>9.7600000000000006E-2</v>
      </c>
      <c r="QSF39" s="32">
        <f t="shared" si="203"/>
        <v>9.7600000000000006E-2</v>
      </c>
      <c r="QSG39" s="32">
        <f t="shared" si="203"/>
        <v>9.7600000000000006E-2</v>
      </c>
      <c r="QSH39" s="32">
        <f t="shared" si="203"/>
        <v>9.7600000000000006E-2</v>
      </c>
      <c r="QSI39" s="32">
        <f t="shared" si="203"/>
        <v>9.7600000000000006E-2</v>
      </c>
      <c r="QSJ39" s="32">
        <f t="shared" si="203"/>
        <v>9.7600000000000006E-2</v>
      </c>
      <c r="QSK39" s="32">
        <f t="shared" si="203"/>
        <v>9.7600000000000006E-2</v>
      </c>
      <c r="QSL39" s="32">
        <f t="shared" si="203"/>
        <v>9.7600000000000006E-2</v>
      </c>
      <c r="QSM39" s="32">
        <f t="shared" si="203"/>
        <v>9.7600000000000006E-2</v>
      </c>
      <c r="QSN39" s="32">
        <f t="shared" si="203"/>
        <v>9.7600000000000006E-2</v>
      </c>
      <c r="QSO39" s="32">
        <f t="shared" si="203"/>
        <v>9.7600000000000006E-2</v>
      </c>
      <c r="QSP39" s="32">
        <f t="shared" si="203"/>
        <v>9.7600000000000006E-2</v>
      </c>
      <c r="QSQ39" s="32">
        <f t="shared" si="203"/>
        <v>9.7600000000000006E-2</v>
      </c>
      <c r="QSR39" s="32">
        <f t="shared" si="203"/>
        <v>9.7600000000000006E-2</v>
      </c>
      <c r="QSS39" s="32">
        <f t="shared" si="203"/>
        <v>9.7600000000000006E-2</v>
      </c>
      <c r="QST39" s="32">
        <f t="shared" ref="QST39:QVE39" si="204">QSS39</f>
        <v>9.7600000000000006E-2</v>
      </c>
      <c r="QSU39" s="32">
        <f t="shared" si="204"/>
        <v>9.7600000000000006E-2</v>
      </c>
      <c r="QSV39" s="32">
        <f t="shared" si="204"/>
        <v>9.7600000000000006E-2</v>
      </c>
      <c r="QSW39" s="32">
        <f t="shared" si="204"/>
        <v>9.7600000000000006E-2</v>
      </c>
      <c r="QSX39" s="32">
        <f t="shared" si="204"/>
        <v>9.7600000000000006E-2</v>
      </c>
      <c r="QSY39" s="32">
        <f t="shared" si="204"/>
        <v>9.7600000000000006E-2</v>
      </c>
      <c r="QSZ39" s="32">
        <f t="shared" si="204"/>
        <v>9.7600000000000006E-2</v>
      </c>
      <c r="QTA39" s="32">
        <f t="shared" si="204"/>
        <v>9.7600000000000006E-2</v>
      </c>
      <c r="QTB39" s="32">
        <f t="shared" si="204"/>
        <v>9.7600000000000006E-2</v>
      </c>
      <c r="QTC39" s="32">
        <f t="shared" si="204"/>
        <v>9.7600000000000006E-2</v>
      </c>
      <c r="QTD39" s="32">
        <f t="shared" si="204"/>
        <v>9.7600000000000006E-2</v>
      </c>
      <c r="QTE39" s="32">
        <f t="shared" si="204"/>
        <v>9.7600000000000006E-2</v>
      </c>
      <c r="QTF39" s="32">
        <f t="shared" si="204"/>
        <v>9.7600000000000006E-2</v>
      </c>
      <c r="QTG39" s="32">
        <f t="shared" si="204"/>
        <v>9.7600000000000006E-2</v>
      </c>
      <c r="QTH39" s="32">
        <f t="shared" si="204"/>
        <v>9.7600000000000006E-2</v>
      </c>
      <c r="QTI39" s="32">
        <f t="shared" si="204"/>
        <v>9.7600000000000006E-2</v>
      </c>
      <c r="QTJ39" s="32">
        <f t="shared" si="204"/>
        <v>9.7600000000000006E-2</v>
      </c>
      <c r="QTK39" s="32">
        <f t="shared" si="204"/>
        <v>9.7600000000000006E-2</v>
      </c>
      <c r="QTL39" s="32">
        <f t="shared" si="204"/>
        <v>9.7600000000000006E-2</v>
      </c>
      <c r="QTM39" s="32">
        <f t="shared" si="204"/>
        <v>9.7600000000000006E-2</v>
      </c>
      <c r="QTN39" s="32">
        <f t="shared" si="204"/>
        <v>9.7600000000000006E-2</v>
      </c>
      <c r="QTO39" s="32">
        <f t="shared" si="204"/>
        <v>9.7600000000000006E-2</v>
      </c>
      <c r="QTP39" s="32">
        <f t="shared" si="204"/>
        <v>9.7600000000000006E-2</v>
      </c>
      <c r="QTQ39" s="32">
        <f t="shared" si="204"/>
        <v>9.7600000000000006E-2</v>
      </c>
      <c r="QTR39" s="32">
        <f t="shared" si="204"/>
        <v>9.7600000000000006E-2</v>
      </c>
      <c r="QTS39" s="32">
        <f t="shared" si="204"/>
        <v>9.7600000000000006E-2</v>
      </c>
      <c r="QTT39" s="32">
        <f t="shared" si="204"/>
        <v>9.7600000000000006E-2</v>
      </c>
      <c r="QTU39" s="32">
        <f t="shared" si="204"/>
        <v>9.7600000000000006E-2</v>
      </c>
      <c r="QTV39" s="32">
        <f t="shared" si="204"/>
        <v>9.7600000000000006E-2</v>
      </c>
      <c r="QTW39" s="32">
        <f t="shared" si="204"/>
        <v>9.7600000000000006E-2</v>
      </c>
      <c r="QTX39" s="32">
        <f t="shared" si="204"/>
        <v>9.7600000000000006E-2</v>
      </c>
      <c r="QTY39" s="32">
        <f t="shared" si="204"/>
        <v>9.7600000000000006E-2</v>
      </c>
      <c r="QTZ39" s="32">
        <f t="shared" si="204"/>
        <v>9.7600000000000006E-2</v>
      </c>
      <c r="QUA39" s="32">
        <f t="shared" si="204"/>
        <v>9.7600000000000006E-2</v>
      </c>
      <c r="QUB39" s="32">
        <f t="shared" si="204"/>
        <v>9.7600000000000006E-2</v>
      </c>
      <c r="QUC39" s="32">
        <f t="shared" si="204"/>
        <v>9.7600000000000006E-2</v>
      </c>
      <c r="QUD39" s="32">
        <f t="shared" si="204"/>
        <v>9.7600000000000006E-2</v>
      </c>
      <c r="QUE39" s="32">
        <f t="shared" si="204"/>
        <v>9.7600000000000006E-2</v>
      </c>
      <c r="QUF39" s="32">
        <f t="shared" si="204"/>
        <v>9.7600000000000006E-2</v>
      </c>
      <c r="QUG39" s="32">
        <f t="shared" si="204"/>
        <v>9.7600000000000006E-2</v>
      </c>
      <c r="QUH39" s="32">
        <f t="shared" si="204"/>
        <v>9.7600000000000006E-2</v>
      </c>
      <c r="QUI39" s="32">
        <f t="shared" si="204"/>
        <v>9.7600000000000006E-2</v>
      </c>
      <c r="QUJ39" s="32">
        <f t="shared" si="204"/>
        <v>9.7600000000000006E-2</v>
      </c>
      <c r="QUK39" s="32">
        <f t="shared" si="204"/>
        <v>9.7600000000000006E-2</v>
      </c>
      <c r="QUL39" s="32">
        <f t="shared" si="204"/>
        <v>9.7600000000000006E-2</v>
      </c>
      <c r="QUM39" s="32">
        <f t="shared" si="204"/>
        <v>9.7600000000000006E-2</v>
      </c>
      <c r="QUN39" s="32">
        <f t="shared" si="204"/>
        <v>9.7600000000000006E-2</v>
      </c>
      <c r="QUO39" s="32">
        <f t="shared" si="204"/>
        <v>9.7600000000000006E-2</v>
      </c>
      <c r="QUP39" s="32">
        <f t="shared" si="204"/>
        <v>9.7600000000000006E-2</v>
      </c>
      <c r="QUQ39" s="32">
        <f t="shared" si="204"/>
        <v>9.7600000000000006E-2</v>
      </c>
      <c r="QUR39" s="32">
        <f t="shared" si="204"/>
        <v>9.7600000000000006E-2</v>
      </c>
      <c r="QUS39" s="32">
        <f t="shared" si="204"/>
        <v>9.7600000000000006E-2</v>
      </c>
      <c r="QUT39" s="32">
        <f t="shared" si="204"/>
        <v>9.7600000000000006E-2</v>
      </c>
      <c r="QUU39" s="32">
        <f t="shared" si="204"/>
        <v>9.7600000000000006E-2</v>
      </c>
      <c r="QUV39" s="32">
        <f t="shared" si="204"/>
        <v>9.7600000000000006E-2</v>
      </c>
      <c r="QUW39" s="32">
        <f t="shared" si="204"/>
        <v>9.7600000000000006E-2</v>
      </c>
      <c r="QUX39" s="32">
        <f t="shared" si="204"/>
        <v>9.7600000000000006E-2</v>
      </c>
      <c r="QUY39" s="32">
        <f t="shared" si="204"/>
        <v>9.7600000000000006E-2</v>
      </c>
      <c r="QUZ39" s="32">
        <f t="shared" si="204"/>
        <v>9.7600000000000006E-2</v>
      </c>
      <c r="QVA39" s="32">
        <f t="shared" si="204"/>
        <v>9.7600000000000006E-2</v>
      </c>
      <c r="QVB39" s="32">
        <f t="shared" si="204"/>
        <v>9.7600000000000006E-2</v>
      </c>
      <c r="QVC39" s="32">
        <f t="shared" si="204"/>
        <v>9.7600000000000006E-2</v>
      </c>
      <c r="QVD39" s="32">
        <f t="shared" si="204"/>
        <v>9.7600000000000006E-2</v>
      </c>
      <c r="QVE39" s="32">
        <f t="shared" si="204"/>
        <v>9.7600000000000006E-2</v>
      </c>
      <c r="QVF39" s="32">
        <f t="shared" ref="QVF39:QXQ39" si="205">QVE39</f>
        <v>9.7600000000000006E-2</v>
      </c>
      <c r="QVG39" s="32">
        <f t="shared" si="205"/>
        <v>9.7600000000000006E-2</v>
      </c>
      <c r="QVH39" s="32">
        <f t="shared" si="205"/>
        <v>9.7600000000000006E-2</v>
      </c>
      <c r="QVI39" s="32">
        <f t="shared" si="205"/>
        <v>9.7600000000000006E-2</v>
      </c>
      <c r="QVJ39" s="32">
        <f t="shared" si="205"/>
        <v>9.7600000000000006E-2</v>
      </c>
      <c r="QVK39" s="32">
        <f t="shared" si="205"/>
        <v>9.7600000000000006E-2</v>
      </c>
      <c r="QVL39" s="32">
        <f t="shared" si="205"/>
        <v>9.7600000000000006E-2</v>
      </c>
      <c r="QVM39" s="32">
        <f t="shared" si="205"/>
        <v>9.7600000000000006E-2</v>
      </c>
      <c r="QVN39" s="32">
        <f t="shared" si="205"/>
        <v>9.7600000000000006E-2</v>
      </c>
      <c r="QVO39" s="32">
        <f t="shared" si="205"/>
        <v>9.7600000000000006E-2</v>
      </c>
      <c r="QVP39" s="32">
        <f t="shared" si="205"/>
        <v>9.7600000000000006E-2</v>
      </c>
      <c r="QVQ39" s="32">
        <f t="shared" si="205"/>
        <v>9.7600000000000006E-2</v>
      </c>
      <c r="QVR39" s="32">
        <f t="shared" si="205"/>
        <v>9.7600000000000006E-2</v>
      </c>
      <c r="QVS39" s="32">
        <f t="shared" si="205"/>
        <v>9.7600000000000006E-2</v>
      </c>
      <c r="QVT39" s="32">
        <f t="shared" si="205"/>
        <v>9.7600000000000006E-2</v>
      </c>
      <c r="QVU39" s="32">
        <f t="shared" si="205"/>
        <v>9.7600000000000006E-2</v>
      </c>
      <c r="QVV39" s="32">
        <f t="shared" si="205"/>
        <v>9.7600000000000006E-2</v>
      </c>
      <c r="QVW39" s="32">
        <f t="shared" si="205"/>
        <v>9.7600000000000006E-2</v>
      </c>
      <c r="QVX39" s="32">
        <f t="shared" si="205"/>
        <v>9.7600000000000006E-2</v>
      </c>
      <c r="QVY39" s="32">
        <f t="shared" si="205"/>
        <v>9.7600000000000006E-2</v>
      </c>
      <c r="QVZ39" s="32">
        <f t="shared" si="205"/>
        <v>9.7600000000000006E-2</v>
      </c>
      <c r="QWA39" s="32">
        <f t="shared" si="205"/>
        <v>9.7600000000000006E-2</v>
      </c>
      <c r="QWB39" s="32">
        <f t="shared" si="205"/>
        <v>9.7600000000000006E-2</v>
      </c>
      <c r="QWC39" s="32">
        <f t="shared" si="205"/>
        <v>9.7600000000000006E-2</v>
      </c>
      <c r="QWD39" s="32">
        <f t="shared" si="205"/>
        <v>9.7600000000000006E-2</v>
      </c>
      <c r="QWE39" s="32">
        <f t="shared" si="205"/>
        <v>9.7600000000000006E-2</v>
      </c>
      <c r="QWF39" s="32">
        <f t="shared" si="205"/>
        <v>9.7600000000000006E-2</v>
      </c>
      <c r="QWG39" s="32">
        <f t="shared" si="205"/>
        <v>9.7600000000000006E-2</v>
      </c>
      <c r="QWH39" s="32">
        <f t="shared" si="205"/>
        <v>9.7600000000000006E-2</v>
      </c>
      <c r="QWI39" s="32">
        <f t="shared" si="205"/>
        <v>9.7600000000000006E-2</v>
      </c>
      <c r="QWJ39" s="32">
        <f t="shared" si="205"/>
        <v>9.7600000000000006E-2</v>
      </c>
      <c r="QWK39" s="32">
        <f t="shared" si="205"/>
        <v>9.7600000000000006E-2</v>
      </c>
      <c r="QWL39" s="32">
        <f t="shared" si="205"/>
        <v>9.7600000000000006E-2</v>
      </c>
      <c r="QWM39" s="32">
        <f t="shared" si="205"/>
        <v>9.7600000000000006E-2</v>
      </c>
      <c r="QWN39" s="32">
        <f t="shared" si="205"/>
        <v>9.7600000000000006E-2</v>
      </c>
      <c r="QWO39" s="32">
        <f t="shared" si="205"/>
        <v>9.7600000000000006E-2</v>
      </c>
      <c r="QWP39" s="32">
        <f t="shared" si="205"/>
        <v>9.7600000000000006E-2</v>
      </c>
      <c r="QWQ39" s="32">
        <f t="shared" si="205"/>
        <v>9.7600000000000006E-2</v>
      </c>
      <c r="QWR39" s="32">
        <f t="shared" si="205"/>
        <v>9.7600000000000006E-2</v>
      </c>
      <c r="QWS39" s="32">
        <f t="shared" si="205"/>
        <v>9.7600000000000006E-2</v>
      </c>
      <c r="QWT39" s="32">
        <f t="shared" si="205"/>
        <v>9.7600000000000006E-2</v>
      </c>
      <c r="QWU39" s="32">
        <f t="shared" si="205"/>
        <v>9.7600000000000006E-2</v>
      </c>
      <c r="QWV39" s="32">
        <f t="shared" si="205"/>
        <v>9.7600000000000006E-2</v>
      </c>
      <c r="QWW39" s="32">
        <f t="shared" si="205"/>
        <v>9.7600000000000006E-2</v>
      </c>
      <c r="QWX39" s="32">
        <f t="shared" si="205"/>
        <v>9.7600000000000006E-2</v>
      </c>
      <c r="QWY39" s="32">
        <f t="shared" si="205"/>
        <v>9.7600000000000006E-2</v>
      </c>
      <c r="QWZ39" s="32">
        <f t="shared" si="205"/>
        <v>9.7600000000000006E-2</v>
      </c>
      <c r="QXA39" s="32">
        <f t="shared" si="205"/>
        <v>9.7600000000000006E-2</v>
      </c>
      <c r="QXB39" s="32">
        <f t="shared" si="205"/>
        <v>9.7600000000000006E-2</v>
      </c>
      <c r="QXC39" s="32">
        <f t="shared" si="205"/>
        <v>9.7600000000000006E-2</v>
      </c>
      <c r="QXD39" s="32">
        <f t="shared" si="205"/>
        <v>9.7600000000000006E-2</v>
      </c>
      <c r="QXE39" s="32">
        <f t="shared" si="205"/>
        <v>9.7600000000000006E-2</v>
      </c>
      <c r="QXF39" s="32">
        <f t="shared" si="205"/>
        <v>9.7600000000000006E-2</v>
      </c>
      <c r="QXG39" s="32">
        <f t="shared" si="205"/>
        <v>9.7600000000000006E-2</v>
      </c>
      <c r="QXH39" s="32">
        <f t="shared" si="205"/>
        <v>9.7600000000000006E-2</v>
      </c>
      <c r="QXI39" s="32">
        <f t="shared" si="205"/>
        <v>9.7600000000000006E-2</v>
      </c>
      <c r="QXJ39" s="32">
        <f t="shared" si="205"/>
        <v>9.7600000000000006E-2</v>
      </c>
      <c r="QXK39" s="32">
        <f t="shared" si="205"/>
        <v>9.7600000000000006E-2</v>
      </c>
      <c r="QXL39" s="32">
        <f t="shared" si="205"/>
        <v>9.7600000000000006E-2</v>
      </c>
      <c r="QXM39" s="32">
        <f t="shared" si="205"/>
        <v>9.7600000000000006E-2</v>
      </c>
      <c r="QXN39" s="32">
        <f t="shared" si="205"/>
        <v>9.7600000000000006E-2</v>
      </c>
      <c r="QXO39" s="32">
        <f t="shared" si="205"/>
        <v>9.7600000000000006E-2</v>
      </c>
      <c r="QXP39" s="32">
        <f t="shared" si="205"/>
        <v>9.7600000000000006E-2</v>
      </c>
      <c r="QXQ39" s="32">
        <f t="shared" si="205"/>
        <v>9.7600000000000006E-2</v>
      </c>
      <c r="QXR39" s="32">
        <f t="shared" ref="QXR39:RAC39" si="206">QXQ39</f>
        <v>9.7600000000000006E-2</v>
      </c>
      <c r="QXS39" s="32">
        <f t="shared" si="206"/>
        <v>9.7600000000000006E-2</v>
      </c>
      <c r="QXT39" s="32">
        <f t="shared" si="206"/>
        <v>9.7600000000000006E-2</v>
      </c>
      <c r="QXU39" s="32">
        <f t="shared" si="206"/>
        <v>9.7600000000000006E-2</v>
      </c>
      <c r="QXV39" s="32">
        <f t="shared" si="206"/>
        <v>9.7600000000000006E-2</v>
      </c>
      <c r="QXW39" s="32">
        <f t="shared" si="206"/>
        <v>9.7600000000000006E-2</v>
      </c>
      <c r="QXX39" s="32">
        <f t="shared" si="206"/>
        <v>9.7600000000000006E-2</v>
      </c>
      <c r="QXY39" s="32">
        <f t="shared" si="206"/>
        <v>9.7600000000000006E-2</v>
      </c>
      <c r="QXZ39" s="32">
        <f t="shared" si="206"/>
        <v>9.7600000000000006E-2</v>
      </c>
      <c r="QYA39" s="32">
        <f t="shared" si="206"/>
        <v>9.7600000000000006E-2</v>
      </c>
      <c r="QYB39" s="32">
        <f t="shared" si="206"/>
        <v>9.7600000000000006E-2</v>
      </c>
      <c r="QYC39" s="32">
        <f t="shared" si="206"/>
        <v>9.7600000000000006E-2</v>
      </c>
      <c r="QYD39" s="32">
        <f t="shared" si="206"/>
        <v>9.7600000000000006E-2</v>
      </c>
      <c r="QYE39" s="32">
        <f t="shared" si="206"/>
        <v>9.7600000000000006E-2</v>
      </c>
      <c r="QYF39" s="32">
        <f t="shared" si="206"/>
        <v>9.7600000000000006E-2</v>
      </c>
      <c r="QYG39" s="32">
        <f t="shared" si="206"/>
        <v>9.7600000000000006E-2</v>
      </c>
      <c r="QYH39" s="32">
        <f t="shared" si="206"/>
        <v>9.7600000000000006E-2</v>
      </c>
      <c r="QYI39" s="32">
        <f t="shared" si="206"/>
        <v>9.7600000000000006E-2</v>
      </c>
      <c r="QYJ39" s="32">
        <f t="shared" si="206"/>
        <v>9.7600000000000006E-2</v>
      </c>
      <c r="QYK39" s="32">
        <f t="shared" si="206"/>
        <v>9.7600000000000006E-2</v>
      </c>
      <c r="QYL39" s="32">
        <f t="shared" si="206"/>
        <v>9.7600000000000006E-2</v>
      </c>
      <c r="QYM39" s="32">
        <f t="shared" si="206"/>
        <v>9.7600000000000006E-2</v>
      </c>
      <c r="QYN39" s="32">
        <f t="shared" si="206"/>
        <v>9.7600000000000006E-2</v>
      </c>
      <c r="QYO39" s="32">
        <f t="shared" si="206"/>
        <v>9.7600000000000006E-2</v>
      </c>
      <c r="QYP39" s="32">
        <f t="shared" si="206"/>
        <v>9.7600000000000006E-2</v>
      </c>
      <c r="QYQ39" s="32">
        <f t="shared" si="206"/>
        <v>9.7600000000000006E-2</v>
      </c>
      <c r="QYR39" s="32">
        <f t="shared" si="206"/>
        <v>9.7600000000000006E-2</v>
      </c>
      <c r="QYS39" s="32">
        <f t="shared" si="206"/>
        <v>9.7600000000000006E-2</v>
      </c>
      <c r="QYT39" s="32">
        <f t="shared" si="206"/>
        <v>9.7600000000000006E-2</v>
      </c>
      <c r="QYU39" s="32">
        <f t="shared" si="206"/>
        <v>9.7600000000000006E-2</v>
      </c>
      <c r="QYV39" s="32">
        <f t="shared" si="206"/>
        <v>9.7600000000000006E-2</v>
      </c>
      <c r="QYW39" s="32">
        <f t="shared" si="206"/>
        <v>9.7600000000000006E-2</v>
      </c>
      <c r="QYX39" s="32">
        <f t="shared" si="206"/>
        <v>9.7600000000000006E-2</v>
      </c>
      <c r="QYY39" s="32">
        <f t="shared" si="206"/>
        <v>9.7600000000000006E-2</v>
      </c>
      <c r="QYZ39" s="32">
        <f t="shared" si="206"/>
        <v>9.7600000000000006E-2</v>
      </c>
      <c r="QZA39" s="32">
        <f t="shared" si="206"/>
        <v>9.7600000000000006E-2</v>
      </c>
      <c r="QZB39" s="32">
        <f t="shared" si="206"/>
        <v>9.7600000000000006E-2</v>
      </c>
      <c r="QZC39" s="32">
        <f t="shared" si="206"/>
        <v>9.7600000000000006E-2</v>
      </c>
      <c r="QZD39" s="32">
        <f t="shared" si="206"/>
        <v>9.7600000000000006E-2</v>
      </c>
      <c r="QZE39" s="32">
        <f t="shared" si="206"/>
        <v>9.7600000000000006E-2</v>
      </c>
      <c r="QZF39" s="32">
        <f t="shared" si="206"/>
        <v>9.7600000000000006E-2</v>
      </c>
      <c r="QZG39" s="32">
        <f t="shared" si="206"/>
        <v>9.7600000000000006E-2</v>
      </c>
      <c r="QZH39" s="32">
        <f t="shared" si="206"/>
        <v>9.7600000000000006E-2</v>
      </c>
      <c r="QZI39" s="32">
        <f t="shared" si="206"/>
        <v>9.7600000000000006E-2</v>
      </c>
      <c r="QZJ39" s="32">
        <f t="shared" si="206"/>
        <v>9.7600000000000006E-2</v>
      </c>
      <c r="QZK39" s="32">
        <f t="shared" si="206"/>
        <v>9.7600000000000006E-2</v>
      </c>
      <c r="QZL39" s="32">
        <f t="shared" si="206"/>
        <v>9.7600000000000006E-2</v>
      </c>
      <c r="QZM39" s="32">
        <f t="shared" si="206"/>
        <v>9.7600000000000006E-2</v>
      </c>
      <c r="QZN39" s="32">
        <f t="shared" si="206"/>
        <v>9.7600000000000006E-2</v>
      </c>
      <c r="QZO39" s="32">
        <f t="shared" si="206"/>
        <v>9.7600000000000006E-2</v>
      </c>
      <c r="QZP39" s="32">
        <f t="shared" si="206"/>
        <v>9.7600000000000006E-2</v>
      </c>
      <c r="QZQ39" s="32">
        <f t="shared" si="206"/>
        <v>9.7600000000000006E-2</v>
      </c>
      <c r="QZR39" s="32">
        <f t="shared" si="206"/>
        <v>9.7600000000000006E-2</v>
      </c>
      <c r="QZS39" s="32">
        <f t="shared" si="206"/>
        <v>9.7600000000000006E-2</v>
      </c>
      <c r="QZT39" s="32">
        <f t="shared" si="206"/>
        <v>9.7600000000000006E-2</v>
      </c>
      <c r="QZU39" s="32">
        <f t="shared" si="206"/>
        <v>9.7600000000000006E-2</v>
      </c>
      <c r="QZV39" s="32">
        <f t="shared" si="206"/>
        <v>9.7600000000000006E-2</v>
      </c>
      <c r="QZW39" s="32">
        <f t="shared" si="206"/>
        <v>9.7600000000000006E-2</v>
      </c>
      <c r="QZX39" s="32">
        <f t="shared" si="206"/>
        <v>9.7600000000000006E-2</v>
      </c>
      <c r="QZY39" s="32">
        <f t="shared" si="206"/>
        <v>9.7600000000000006E-2</v>
      </c>
      <c r="QZZ39" s="32">
        <f t="shared" si="206"/>
        <v>9.7600000000000006E-2</v>
      </c>
      <c r="RAA39" s="32">
        <f t="shared" si="206"/>
        <v>9.7600000000000006E-2</v>
      </c>
      <c r="RAB39" s="32">
        <f t="shared" si="206"/>
        <v>9.7600000000000006E-2</v>
      </c>
      <c r="RAC39" s="32">
        <f t="shared" si="206"/>
        <v>9.7600000000000006E-2</v>
      </c>
      <c r="RAD39" s="32">
        <f t="shared" ref="RAD39:RCO39" si="207">RAC39</f>
        <v>9.7600000000000006E-2</v>
      </c>
      <c r="RAE39" s="32">
        <f t="shared" si="207"/>
        <v>9.7600000000000006E-2</v>
      </c>
      <c r="RAF39" s="32">
        <f t="shared" si="207"/>
        <v>9.7600000000000006E-2</v>
      </c>
      <c r="RAG39" s="32">
        <f t="shared" si="207"/>
        <v>9.7600000000000006E-2</v>
      </c>
      <c r="RAH39" s="32">
        <f t="shared" si="207"/>
        <v>9.7600000000000006E-2</v>
      </c>
      <c r="RAI39" s="32">
        <f t="shared" si="207"/>
        <v>9.7600000000000006E-2</v>
      </c>
      <c r="RAJ39" s="32">
        <f t="shared" si="207"/>
        <v>9.7600000000000006E-2</v>
      </c>
      <c r="RAK39" s="32">
        <f t="shared" si="207"/>
        <v>9.7600000000000006E-2</v>
      </c>
      <c r="RAL39" s="32">
        <f t="shared" si="207"/>
        <v>9.7600000000000006E-2</v>
      </c>
      <c r="RAM39" s="32">
        <f t="shared" si="207"/>
        <v>9.7600000000000006E-2</v>
      </c>
      <c r="RAN39" s="32">
        <f t="shared" si="207"/>
        <v>9.7600000000000006E-2</v>
      </c>
      <c r="RAO39" s="32">
        <f t="shared" si="207"/>
        <v>9.7600000000000006E-2</v>
      </c>
      <c r="RAP39" s="32">
        <f t="shared" si="207"/>
        <v>9.7600000000000006E-2</v>
      </c>
      <c r="RAQ39" s="32">
        <f t="shared" si="207"/>
        <v>9.7600000000000006E-2</v>
      </c>
      <c r="RAR39" s="32">
        <f t="shared" si="207"/>
        <v>9.7600000000000006E-2</v>
      </c>
      <c r="RAS39" s="32">
        <f t="shared" si="207"/>
        <v>9.7600000000000006E-2</v>
      </c>
      <c r="RAT39" s="32">
        <f t="shared" si="207"/>
        <v>9.7600000000000006E-2</v>
      </c>
      <c r="RAU39" s="32">
        <f t="shared" si="207"/>
        <v>9.7600000000000006E-2</v>
      </c>
      <c r="RAV39" s="32">
        <f t="shared" si="207"/>
        <v>9.7600000000000006E-2</v>
      </c>
      <c r="RAW39" s="32">
        <f t="shared" si="207"/>
        <v>9.7600000000000006E-2</v>
      </c>
      <c r="RAX39" s="32">
        <f t="shared" si="207"/>
        <v>9.7600000000000006E-2</v>
      </c>
      <c r="RAY39" s="32">
        <f t="shared" si="207"/>
        <v>9.7600000000000006E-2</v>
      </c>
      <c r="RAZ39" s="32">
        <f t="shared" si="207"/>
        <v>9.7600000000000006E-2</v>
      </c>
      <c r="RBA39" s="32">
        <f t="shared" si="207"/>
        <v>9.7600000000000006E-2</v>
      </c>
      <c r="RBB39" s="32">
        <f t="shared" si="207"/>
        <v>9.7600000000000006E-2</v>
      </c>
      <c r="RBC39" s="32">
        <f t="shared" si="207"/>
        <v>9.7600000000000006E-2</v>
      </c>
      <c r="RBD39" s="32">
        <f t="shared" si="207"/>
        <v>9.7600000000000006E-2</v>
      </c>
      <c r="RBE39" s="32">
        <f t="shared" si="207"/>
        <v>9.7600000000000006E-2</v>
      </c>
      <c r="RBF39" s="32">
        <f t="shared" si="207"/>
        <v>9.7600000000000006E-2</v>
      </c>
      <c r="RBG39" s="32">
        <f t="shared" si="207"/>
        <v>9.7600000000000006E-2</v>
      </c>
      <c r="RBH39" s="32">
        <f t="shared" si="207"/>
        <v>9.7600000000000006E-2</v>
      </c>
      <c r="RBI39" s="32">
        <f t="shared" si="207"/>
        <v>9.7600000000000006E-2</v>
      </c>
      <c r="RBJ39" s="32">
        <f t="shared" si="207"/>
        <v>9.7600000000000006E-2</v>
      </c>
      <c r="RBK39" s="32">
        <f t="shared" si="207"/>
        <v>9.7600000000000006E-2</v>
      </c>
      <c r="RBL39" s="32">
        <f t="shared" si="207"/>
        <v>9.7600000000000006E-2</v>
      </c>
      <c r="RBM39" s="32">
        <f t="shared" si="207"/>
        <v>9.7600000000000006E-2</v>
      </c>
      <c r="RBN39" s="32">
        <f t="shared" si="207"/>
        <v>9.7600000000000006E-2</v>
      </c>
      <c r="RBO39" s="32">
        <f t="shared" si="207"/>
        <v>9.7600000000000006E-2</v>
      </c>
      <c r="RBP39" s="32">
        <f t="shared" si="207"/>
        <v>9.7600000000000006E-2</v>
      </c>
      <c r="RBQ39" s="32">
        <f t="shared" si="207"/>
        <v>9.7600000000000006E-2</v>
      </c>
      <c r="RBR39" s="32">
        <f t="shared" si="207"/>
        <v>9.7600000000000006E-2</v>
      </c>
      <c r="RBS39" s="32">
        <f t="shared" si="207"/>
        <v>9.7600000000000006E-2</v>
      </c>
      <c r="RBT39" s="32">
        <f t="shared" si="207"/>
        <v>9.7600000000000006E-2</v>
      </c>
      <c r="RBU39" s="32">
        <f t="shared" si="207"/>
        <v>9.7600000000000006E-2</v>
      </c>
      <c r="RBV39" s="32">
        <f t="shared" si="207"/>
        <v>9.7600000000000006E-2</v>
      </c>
      <c r="RBW39" s="32">
        <f t="shared" si="207"/>
        <v>9.7600000000000006E-2</v>
      </c>
      <c r="RBX39" s="32">
        <f t="shared" si="207"/>
        <v>9.7600000000000006E-2</v>
      </c>
      <c r="RBY39" s="32">
        <f t="shared" si="207"/>
        <v>9.7600000000000006E-2</v>
      </c>
      <c r="RBZ39" s="32">
        <f t="shared" si="207"/>
        <v>9.7600000000000006E-2</v>
      </c>
      <c r="RCA39" s="32">
        <f t="shared" si="207"/>
        <v>9.7600000000000006E-2</v>
      </c>
      <c r="RCB39" s="32">
        <f t="shared" si="207"/>
        <v>9.7600000000000006E-2</v>
      </c>
      <c r="RCC39" s="32">
        <f t="shared" si="207"/>
        <v>9.7600000000000006E-2</v>
      </c>
      <c r="RCD39" s="32">
        <f t="shared" si="207"/>
        <v>9.7600000000000006E-2</v>
      </c>
      <c r="RCE39" s="32">
        <f t="shared" si="207"/>
        <v>9.7600000000000006E-2</v>
      </c>
      <c r="RCF39" s="32">
        <f t="shared" si="207"/>
        <v>9.7600000000000006E-2</v>
      </c>
      <c r="RCG39" s="32">
        <f t="shared" si="207"/>
        <v>9.7600000000000006E-2</v>
      </c>
      <c r="RCH39" s="32">
        <f t="shared" si="207"/>
        <v>9.7600000000000006E-2</v>
      </c>
      <c r="RCI39" s="32">
        <f t="shared" si="207"/>
        <v>9.7600000000000006E-2</v>
      </c>
      <c r="RCJ39" s="32">
        <f t="shared" si="207"/>
        <v>9.7600000000000006E-2</v>
      </c>
      <c r="RCK39" s="32">
        <f t="shared" si="207"/>
        <v>9.7600000000000006E-2</v>
      </c>
      <c r="RCL39" s="32">
        <f t="shared" si="207"/>
        <v>9.7600000000000006E-2</v>
      </c>
      <c r="RCM39" s="32">
        <f t="shared" si="207"/>
        <v>9.7600000000000006E-2</v>
      </c>
      <c r="RCN39" s="32">
        <f t="shared" si="207"/>
        <v>9.7600000000000006E-2</v>
      </c>
      <c r="RCO39" s="32">
        <f t="shared" si="207"/>
        <v>9.7600000000000006E-2</v>
      </c>
      <c r="RCP39" s="32">
        <f t="shared" ref="RCP39:RFA39" si="208">RCO39</f>
        <v>9.7600000000000006E-2</v>
      </c>
      <c r="RCQ39" s="32">
        <f t="shared" si="208"/>
        <v>9.7600000000000006E-2</v>
      </c>
      <c r="RCR39" s="32">
        <f t="shared" si="208"/>
        <v>9.7600000000000006E-2</v>
      </c>
      <c r="RCS39" s="32">
        <f t="shared" si="208"/>
        <v>9.7600000000000006E-2</v>
      </c>
      <c r="RCT39" s="32">
        <f t="shared" si="208"/>
        <v>9.7600000000000006E-2</v>
      </c>
      <c r="RCU39" s="32">
        <f t="shared" si="208"/>
        <v>9.7600000000000006E-2</v>
      </c>
      <c r="RCV39" s="32">
        <f t="shared" si="208"/>
        <v>9.7600000000000006E-2</v>
      </c>
      <c r="RCW39" s="32">
        <f t="shared" si="208"/>
        <v>9.7600000000000006E-2</v>
      </c>
      <c r="RCX39" s="32">
        <f t="shared" si="208"/>
        <v>9.7600000000000006E-2</v>
      </c>
      <c r="RCY39" s="32">
        <f t="shared" si="208"/>
        <v>9.7600000000000006E-2</v>
      </c>
      <c r="RCZ39" s="32">
        <f t="shared" si="208"/>
        <v>9.7600000000000006E-2</v>
      </c>
      <c r="RDA39" s="32">
        <f t="shared" si="208"/>
        <v>9.7600000000000006E-2</v>
      </c>
      <c r="RDB39" s="32">
        <f t="shared" si="208"/>
        <v>9.7600000000000006E-2</v>
      </c>
      <c r="RDC39" s="32">
        <f t="shared" si="208"/>
        <v>9.7600000000000006E-2</v>
      </c>
      <c r="RDD39" s="32">
        <f t="shared" si="208"/>
        <v>9.7600000000000006E-2</v>
      </c>
      <c r="RDE39" s="32">
        <f t="shared" si="208"/>
        <v>9.7600000000000006E-2</v>
      </c>
      <c r="RDF39" s="32">
        <f t="shared" si="208"/>
        <v>9.7600000000000006E-2</v>
      </c>
      <c r="RDG39" s="32">
        <f t="shared" si="208"/>
        <v>9.7600000000000006E-2</v>
      </c>
      <c r="RDH39" s="32">
        <f t="shared" si="208"/>
        <v>9.7600000000000006E-2</v>
      </c>
      <c r="RDI39" s="32">
        <f t="shared" si="208"/>
        <v>9.7600000000000006E-2</v>
      </c>
      <c r="RDJ39" s="32">
        <f t="shared" si="208"/>
        <v>9.7600000000000006E-2</v>
      </c>
      <c r="RDK39" s="32">
        <f t="shared" si="208"/>
        <v>9.7600000000000006E-2</v>
      </c>
      <c r="RDL39" s="32">
        <f t="shared" si="208"/>
        <v>9.7600000000000006E-2</v>
      </c>
      <c r="RDM39" s="32">
        <f t="shared" si="208"/>
        <v>9.7600000000000006E-2</v>
      </c>
      <c r="RDN39" s="32">
        <f t="shared" si="208"/>
        <v>9.7600000000000006E-2</v>
      </c>
      <c r="RDO39" s="32">
        <f t="shared" si="208"/>
        <v>9.7600000000000006E-2</v>
      </c>
      <c r="RDP39" s="32">
        <f t="shared" si="208"/>
        <v>9.7600000000000006E-2</v>
      </c>
      <c r="RDQ39" s="32">
        <f t="shared" si="208"/>
        <v>9.7600000000000006E-2</v>
      </c>
      <c r="RDR39" s="32">
        <f t="shared" si="208"/>
        <v>9.7600000000000006E-2</v>
      </c>
      <c r="RDS39" s="32">
        <f t="shared" si="208"/>
        <v>9.7600000000000006E-2</v>
      </c>
      <c r="RDT39" s="32">
        <f t="shared" si="208"/>
        <v>9.7600000000000006E-2</v>
      </c>
      <c r="RDU39" s="32">
        <f t="shared" si="208"/>
        <v>9.7600000000000006E-2</v>
      </c>
      <c r="RDV39" s="32">
        <f t="shared" si="208"/>
        <v>9.7600000000000006E-2</v>
      </c>
      <c r="RDW39" s="32">
        <f t="shared" si="208"/>
        <v>9.7600000000000006E-2</v>
      </c>
      <c r="RDX39" s="32">
        <f t="shared" si="208"/>
        <v>9.7600000000000006E-2</v>
      </c>
      <c r="RDY39" s="32">
        <f t="shared" si="208"/>
        <v>9.7600000000000006E-2</v>
      </c>
      <c r="RDZ39" s="32">
        <f t="shared" si="208"/>
        <v>9.7600000000000006E-2</v>
      </c>
      <c r="REA39" s="32">
        <f t="shared" si="208"/>
        <v>9.7600000000000006E-2</v>
      </c>
      <c r="REB39" s="32">
        <f t="shared" si="208"/>
        <v>9.7600000000000006E-2</v>
      </c>
      <c r="REC39" s="32">
        <f t="shared" si="208"/>
        <v>9.7600000000000006E-2</v>
      </c>
      <c r="RED39" s="32">
        <f t="shared" si="208"/>
        <v>9.7600000000000006E-2</v>
      </c>
      <c r="REE39" s="32">
        <f t="shared" si="208"/>
        <v>9.7600000000000006E-2</v>
      </c>
      <c r="REF39" s="32">
        <f t="shared" si="208"/>
        <v>9.7600000000000006E-2</v>
      </c>
      <c r="REG39" s="32">
        <f t="shared" si="208"/>
        <v>9.7600000000000006E-2</v>
      </c>
      <c r="REH39" s="32">
        <f t="shared" si="208"/>
        <v>9.7600000000000006E-2</v>
      </c>
      <c r="REI39" s="32">
        <f t="shared" si="208"/>
        <v>9.7600000000000006E-2</v>
      </c>
      <c r="REJ39" s="32">
        <f t="shared" si="208"/>
        <v>9.7600000000000006E-2</v>
      </c>
      <c r="REK39" s="32">
        <f t="shared" si="208"/>
        <v>9.7600000000000006E-2</v>
      </c>
      <c r="REL39" s="32">
        <f t="shared" si="208"/>
        <v>9.7600000000000006E-2</v>
      </c>
      <c r="REM39" s="32">
        <f t="shared" si="208"/>
        <v>9.7600000000000006E-2</v>
      </c>
      <c r="REN39" s="32">
        <f t="shared" si="208"/>
        <v>9.7600000000000006E-2</v>
      </c>
      <c r="REO39" s="32">
        <f t="shared" si="208"/>
        <v>9.7600000000000006E-2</v>
      </c>
      <c r="REP39" s="32">
        <f t="shared" si="208"/>
        <v>9.7600000000000006E-2</v>
      </c>
      <c r="REQ39" s="32">
        <f t="shared" si="208"/>
        <v>9.7600000000000006E-2</v>
      </c>
      <c r="RER39" s="32">
        <f t="shared" si="208"/>
        <v>9.7600000000000006E-2</v>
      </c>
      <c r="RES39" s="32">
        <f t="shared" si="208"/>
        <v>9.7600000000000006E-2</v>
      </c>
      <c r="RET39" s="32">
        <f t="shared" si="208"/>
        <v>9.7600000000000006E-2</v>
      </c>
      <c r="REU39" s="32">
        <f t="shared" si="208"/>
        <v>9.7600000000000006E-2</v>
      </c>
      <c r="REV39" s="32">
        <f t="shared" si="208"/>
        <v>9.7600000000000006E-2</v>
      </c>
      <c r="REW39" s="32">
        <f t="shared" si="208"/>
        <v>9.7600000000000006E-2</v>
      </c>
      <c r="REX39" s="32">
        <f t="shared" si="208"/>
        <v>9.7600000000000006E-2</v>
      </c>
      <c r="REY39" s="32">
        <f t="shared" si="208"/>
        <v>9.7600000000000006E-2</v>
      </c>
      <c r="REZ39" s="32">
        <f t="shared" si="208"/>
        <v>9.7600000000000006E-2</v>
      </c>
      <c r="RFA39" s="32">
        <f t="shared" si="208"/>
        <v>9.7600000000000006E-2</v>
      </c>
      <c r="RFB39" s="32">
        <f t="shared" ref="RFB39:RHM39" si="209">RFA39</f>
        <v>9.7600000000000006E-2</v>
      </c>
      <c r="RFC39" s="32">
        <f t="shared" si="209"/>
        <v>9.7600000000000006E-2</v>
      </c>
      <c r="RFD39" s="32">
        <f t="shared" si="209"/>
        <v>9.7600000000000006E-2</v>
      </c>
      <c r="RFE39" s="32">
        <f t="shared" si="209"/>
        <v>9.7600000000000006E-2</v>
      </c>
      <c r="RFF39" s="32">
        <f t="shared" si="209"/>
        <v>9.7600000000000006E-2</v>
      </c>
      <c r="RFG39" s="32">
        <f t="shared" si="209"/>
        <v>9.7600000000000006E-2</v>
      </c>
      <c r="RFH39" s="32">
        <f t="shared" si="209"/>
        <v>9.7600000000000006E-2</v>
      </c>
      <c r="RFI39" s="32">
        <f t="shared" si="209"/>
        <v>9.7600000000000006E-2</v>
      </c>
      <c r="RFJ39" s="32">
        <f t="shared" si="209"/>
        <v>9.7600000000000006E-2</v>
      </c>
      <c r="RFK39" s="32">
        <f t="shared" si="209"/>
        <v>9.7600000000000006E-2</v>
      </c>
      <c r="RFL39" s="32">
        <f t="shared" si="209"/>
        <v>9.7600000000000006E-2</v>
      </c>
      <c r="RFM39" s="32">
        <f t="shared" si="209"/>
        <v>9.7600000000000006E-2</v>
      </c>
      <c r="RFN39" s="32">
        <f t="shared" si="209"/>
        <v>9.7600000000000006E-2</v>
      </c>
      <c r="RFO39" s="32">
        <f t="shared" si="209"/>
        <v>9.7600000000000006E-2</v>
      </c>
      <c r="RFP39" s="32">
        <f t="shared" si="209"/>
        <v>9.7600000000000006E-2</v>
      </c>
      <c r="RFQ39" s="32">
        <f t="shared" si="209"/>
        <v>9.7600000000000006E-2</v>
      </c>
      <c r="RFR39" s="32">
        <f t="shared" si="209"/>
        <v>9.7600000000000006E-2</v>
      </c>
      <c r="RFS39" s="32">
        <f t="shared" si="209"/>
        <v>9.7600000000000006E-2</v>
      </c>
      <c r="RFT39" s="32">
        <f t="shared" si="209"/>
        <v>9.7600000000000006E-2</v>
      </c>
      <c r="RFU39" s="32">
        <f t="shared" si="209"/>
        <v>9.7600000000000006E-2</v>
      </c>
      <c r="RFV39" s="32">
        <f t="shared" si="209"/>
        <v>9.7600000000000006E-2</v>
      </c>
      <c r="RFW39" s="32">
        <f t="shared" si="209"/>
        <v>9.7600000000000006E-2</v>
      </c>
      <c r="RFX39" s="32">
        <f t="shared" si="209"/>
        <v>9.7600000000000006E-2</v>
      </c>
      <c r="RFY39" s="32">
        <f t="shared" si="209"/>
        <v>9.7600000000000006E-2</v>
      </c>
      <c r="RFZ39" s="32">
        <f t="shared" si="209"/>
        <v>9.7600000000000006E-2</v>
      </c>
      <c r="RGA39" s="32">
        <f t="shared" si="209"/>
        <v>9.7600000000000006E-2</v>
      </c>
      <c r="RGB39" s="32">
        <f t="shared" si="209"/>
        <v>9.7600000000000006E-2</v>
      </c>
      <c r="RGC39" s="32">
        <f t="shared" si="209"/>
        <v>9.7600000000000006E-2</v>
      </c>
      <c r="RGD39" s="32">
        <f t="shared" si="209"/>
        <v>9.7600000000000006E-2</v>
      </c>
      <c r="RGE39" s="32">
        <f t="shared" si="209"/>
        <v>9.7600000000000006E-2</v>
      </c>
      <c r="RGF39" s="32">
        <f t="shared" si="209"/>
        <v>9.7600000000000006E-2</v>
      </c>
      <c r="RGG39" s="32">
        <f t="shared" si="209"/>
        <v>9.7600000000000006E-2</v>
      </c>
      <c r="RGH39" s="32">
        <f t="shared" si="209"/>
        <v>9.7600000000000006E-2</v>
      </c>
      <c r="RGI39" s="32">
        <f t="shared" si="209"/>
        <v>9.7600000000000006E-2</v>
      </c>
      <c r="RGJ39" s="32">
        <f t="shared" si="209"/>
        <v>9.7600000000000006E-2</v>
      </c>
      <c r="RGK39" s="32">
        <f t="shared" si="209"/>
        <v>9.7600000000000006E-2</v>
      </c>
      <c r="RGL39" s="32">
        <f t="shared" si="209"/>
        <v>9.7600000000000006E-2</v>
      </c>
      <c r="RGM39" s="32">
        <f t="shared" si="209"/>
        <v>9.7600000000000006E-2</v>
      </c>
      <c r="RGN39" s="32">
        <f t="shared" si="209"/>
        <v>9.7600000000000006E-2</v>
      </c>
      <c r="RGO39" s="32">
        <f t="shared" si="209"/>
        <v>9.7600000000000006E-2</v>
      </c>
      <c r="RGP39" s="32">
        <f t="shared" si="209"/>
        <v>9.7600000000000006E-2</v>
      </c>
      <c r="RGQ39" s="32">
        <f t="shared" si="209"/>
        <v>9.7600000000000006E-2</v>
      </c>
      <c r="RGR39" s="32">
        <f t="shared" si="209"/>
        <v>9.7600000000000006E-2</v>
      </c>
      <c r="RGS39" s="32">
        <f t="shared" si="209"/>
        <v>9.7600000000000006E-2</v>
      </c>
      <c r="RGT39" s="32">
        <f t="shared" si="209"/>
        <v>9.7600000000000006E-2</v>
      </c>
      <c r="RGU39" s="32">
        <f t="shared" si="209"/>
        <v>9.7600000000000006E-2</v>
      </c>
      <c r="RGV39" s="32">
        <f t="shared" si="209"/>
        <v>9.7600000000000006E-2</v>
      </c>
      <c r="RGW39" s="32">
        <f t="shared" si="209"/>
        <v>9.7600000000000006E-2</v>
      </c>
      <c r="RGX39" s="32">
        <f t="shared" si="209"/>
        <v>9.7600000000000006E-2</v>
      </c>
      <c r="RGY39" s="32">
        <f t="shared" si="209"/>
        <v>9.7600000000000006E-2</v>
      </c>
      <c r="RGZ39" s="32">
        <f t="shared" si="209"/>
        <v>9.7600000000000006E-2</v>
      </c>
      <c r="RHA39" s="32">
        <f t="shared" si="209"/>
        <v>9.7600000000000006E-2</v>
      </c>
      <c r="RHB39" s="32">
        <f t="shared" si="209"/>
        <v>9.7600000000000006E-2</v>
      </c>
      <c r="RHC39" s="32">
        <f t="shared" si="209"/>
        <v>9.7600000000000006E-2</v>
      </c>
      <c r="RHD39" s="32">
        <f t="shared" si="209"/>
        <v>9.7600000000000006E-2</v>
      </c>
      <c r="RHE39" s="32">
        <f t="shared" si="209"/>
        <v>9.7600000000000006E-2</v>
      </c>
      <c r="RHF39" s="32">
        <f t="shared" si="209"/>
        <v>9.7600000000000006E-2</v>
      </c>
      <c r="RHG39" s="32">
        <f t="shared" si="209"/>
        <v>9.7600000000000006E-2</v>
      </c>
      <c r="RHH39" s="32">
        <f t="shared" si="209"/>
        <v>9.7600000000000006E-2</v>
      </c>
      <c r="RHI39" s="32">
        <f t="shared" si="209"/>
        <v>9.7600000000000006E-2</v>
      </c>
      <c r="RHJ39" s="32">
        <f t="shared" si="209"/>
        <v>9.7600000000000006E-2</v>
      </c>
      <c r="RHK39" s="32">
        <f t="shared" si="209"/>
        <v>9.7600000000000006E-2</v>
      </c>
      <c r="RHL39" s="32">
        <f t="shared" si="209"/>
        <v>9.7600000000000006E-2</v>
      </c>
      <c r="RHM39" s="32">
        <f t="shared" si="209"/>
        <v>9.7600000000000006E-2</v>
      </c>
      <c r="RHN39" s="32">
        <f t="shared" ref="RHN39:RJY39" si="210">RHM39</f>
        <v>9.7600000000000006E-2</v>
      </c>
      <c r="RHO39" s="32">
        <f t="shared" si="210"/>
        <v>9.7600000000000006E-2</v>
      </c>
      <c r="RHP39" s="32">
        <f t="shared" si="210"/>
        <v>9.7600000000000006E-2</v>
      </c>
      <c r="RHQ39" s="32">
        <f t="shared" si="210"/>
        <v>9.7600000000000006E-2</v>
      </c>
      <c r="RHR39" s="32">
        <f t="shared" si="210"/>
        <v>9.7600000000000006E-2</v>
      </c>
      <c r="RHS39" s="32">
        <f t="shared" si="210"/>
        <v>9.7600000000000006E-2</v>
      </c>
      <c r="RHT39" s="32">
        <f t="shared" si="210"/>
        <v>9.7600000000000006E-2</v>
      </c>
      <c r="RHU39" s="32">
        <f t="shared" si="210"/>
        <v>9.7600000000000006E-2</v>
      </c>
      <c r="RHV39" s="32">
        <f t="shared" si="210"/>
        <v>9.7600000000000006E-2</v>
      </c>
      <c r="RHW39" s="32">
        <f t="shared" si="210"/>
        <v>9.7600000000000006E-2</v>
      </c>
      <c r="RHX39" s="32">
        <f t="shared" si="210"/>
        <v>9.7600000000000006E-2</v>
      </c>
      <c r="RHY39" s="32">
        <f t="shared" si="210"/>
        <v>9.7600000000000006E-2</v>
      </c>
      <c r="RHZ39" s="32">
        <f t="shared" si="210"/>
        <v>9.7600000000000006E-2</v>
      </c>
      <c r="RIA39" s="32">
        <f t="shared" si="210"/>
        <v>9.7600000000000006E-2</v>
      </c>
      <c r="RIB39" s="32">
        <f t="shared" si="210"/>
        <v>9.7600000000000006E-2</v>
      </c>
      <c r="RIC39" s="32">
        <f t="shared" si="210"/>
        <v>9.7600000000000006E-2</v>
      </c>
      <c r="RID39" s="32">
        <f t="shared" si="210"/>
        <v>9.7600000000000006E-2</v>
      </c>
      <c r="RIE39" s="32">
        <f t="shared" si="210"/>
        <v>9.7600000000000006E-2</v>
      </c>
      <c r="RIF39" s="32">
        <f t="shared" si="210"/>
        <v>9.7600000000000006E-2</v>
      </c>
      <c r="RIG39" s="32">
        <f t="shared" si="210"/>
        <v>9.7600000000000006E-2</v>
      </c>
      <c r="RIH39" s="32">
        <f t="shared" si="210"/>
        <v>9.7600000000000006E-2</v>
      </c>
      <c r="RII39" s="32">
        <f t="shared" si="210"/>
        <v>9.7600000000000006E-2</v>
      </c>
      <c r="RIJ39" s="32">
        <f t="shared" si="210"/>
        <v>9.7600000000000006E-2</v>
      </c>
      <c r="RIK39" s="32">
        <f t="shared" si="210"/>
        <v>9.7600000000000006E-2</v>
      </c>
      <c r="RIL39" s="32">
        <f t="shared" si="210"/>
        <v>9.7600000000000006E-2</v>
      </c>
      <c r="RIM39" s="32">
        <f t="shared" si="210"/>
        <v>9.7600000000000006E-2</v>
      </c>
      <c r="RIN39" s="32">
        <f t="shared" si="210"/>
        <v>9.7600000000000006E-2</v>
      </c>
      <c r="RIO39" s="32">
        <f t="shared" si="210"/>
        <v>9.7600000000000006E-2</v>
      </c>
      <c r="RIP39" s="32">
        <f t="shared" si="210"/>
        <v>9.7600000000000006E-2</v>
      </c>
      <c r="RIQ39" s="32">
        <f t="shared" si="210"/>
        <v>9.7600000000000006E-2</v>
      </c>
      <c r="RIR39" s="32">
        <f t="shared" si="210"/>
        <v>9.7600000000000006E-2</v>
      </c>
      <c r="RIS39" s="32">
        <f t="shared" si="210"/>
        <v>9.7600000000000006E-2</v>
      </c>
      <c r="RIT39" s="32">
        <f t="shared" si="210"/>
        <v>9.7600000000000006E-2</v>
      </c>
      <c r="RIU39" s="32">
        <f t="shared" si="210"/>
        <v>9.7600000000000006E-2</v>
      </c>
      <c r="RIV39" s="32">
        <f t="shared" si="210"/>
        <v>9.7600000000000006E-2</v>
      </c>
      <c r="RIW39" s="32">
        <f t="shared" si="210"/>
        <v>9.7600000000000006E-2</v>
      </c>
      <c r="RIX39" s="32">
        <f t="shared" si="210"/>
        <v>9.7600000000000006E-2</v>
      </c>
      <c r="RIY39" s="32">
        <f t="shared" si="210"/>
        <v>9.7600000000000006E-2</v>
      </c>
      <c r="RIZ39" s="32">
        <f t="shared" si="210"/>
        <v>9.7600000000000006E-2</v>
      </c>
      <c r="RJA39" s="32">
        <f t="shared" si="210"/>
        <v>9.7600000000000006E-2</v>
      </c>
      <c r="RJB39" s="32">
        <f t="shared" si="210"/>
        <v>9.7600000000000006E-2</v>
      </c>
      <c r="RJC39" s="32">
        <f t="shared" si="210"/>
        <v>9.7600000000000006E-2</v>
      </c>
      <c r="RJD39" s="32">
        <f t="shared" si="210"/>
        <v>9.7600000000000006E-2</v>
      </c>
      <c r="RJE39" s="32">
        <f t="shared" si="210"/>
        <v>9.7600000000000006E-2</v>
      </c>
      <c r="RJF39" s="32">
        <f t="shared" si="210"/>
        <v>9.7600000000000006E-2</v>
      </c>
      <c r="RJG39" s="32">
        <f t="shared" si="210"/>
        <v>9.7600000000000006E-2</v>
      </c>
      <c r="RJH39" s="32">
        <f t="shared" si="210"/>
        <v>9.7600000000000006E-2</v>
      </c>
      <c r="RJI39" s="32">
        <f t="shared" si="210"/>
        <v>9.7600000000000006E-2</v>
      </c>
      <c r="RJJ39" s="32">
        <f t="shared" si="210"/>
        <v>9.7600000000000006E-2</v>
      </c>
      <c r="RJK39" s="32">
        <f t="shared" si="210"/>
        <v>9.7600000000000006E-2</v>
      </c>
      <c r="RJL39" s="32">
        <f t="shared" si="210"/>
        <v>9.7600000000000006E-2</v>
      </c>
      <c r="RJM39" s="32">
        <f t="shared" si="210"/>
        <v>9.7600000000000006E-2</v>
      </c>
      <c r="RJN39" s="32">
        <f t="shared" si="210"/>
        <v>9.7600000000000006E-2</v>
      </c>
      <c r="RJO39" s="32">
        <f t="shared" si="210"/>
        <v>9.7600000000000006E-2</v>
      </c>
      <c r="RJP39" s="32">
        <f t="shared" si="210"/>
        <v>9.7600000000000006E-2</v>
      </c>
      <c r="RJQ39" s="32">
        <f t="shared" si="210"/>
        <v>9.7600000000000006E-2</v>
      </c>
      <c r="RJR39" s="32">
        <f t="shared" si="210"/>
        <v>9.7600000000000006E-2</v>
      </c>
      <c r="RJS39" s="32">
        <f t="shared" si="210"/>
        <v>9.7600000000000006E-2</v>
      </c>
      <c r="RJT39" s="32">
        <f t="shared" si="210"/>
        <v>9.7600000000000006E-2</v>
      </c>
      <c r="RJU39" s="32">
        <f t="shared" si="210"/>
        <v>9.7600000000000006E-2</v>
      </c>
      <c r="RJV39" s="32">
        <f t="shared" si="210"/>
        <v>9.7600000000000006E-2</v>
      </c>
      <c r="RJW39" s="32">
        <f t="shared" si="210"/>
        <v>9.7600000000000006E-2</v>
      </c>
      <c r="RJX39" s="32">
        <f t="shared" si="210"/>
        <v>9.7600000000000006E-2</v>
      </c>
      <c r="RJY39" s="32">
        <f t="shared" si="210"/>
        <v>9.7600000000000006E-2</v>
      </c>
      <c r="RJZ39" s="32">
        <f t="shared" ref="RJZ39:RMK39" si="211">RJY39</f>
        <v>9.7600000000000006E-2</v>
      </c>
      <c r="RKA39" s="32">
        <f t="shared" si="211"/>
        <v>9.7600000000000006E-2</v>
      </c>
      <c r="RKB39" s="32">
        <f t="shared" si="211"/>
        <v>9.7600000000000006E-2</v>
      </c>
      <c r="RKC39" s="32">
        <f t="shared" si="211"/>
        <v>9.7600000000000006E-2</v>
      </c>
      <c r="RKD39" s="32">
        <f t="shared" si="211"/>
        <v>9.7600000000000006E-2</v>
      </c>
      <c r="RKE39" s="32">
        <f t="shared" si="211"/>
        <v>9.7600000000000006E-2</v>
      </c>
      <c r="RKF39" s="32">
        <f t="shared" si="211"/>
        <v>9.7600000000000006E-2</v>
      </c>
      <c r="RKG39" s="32">
        <f t="shared" si="211"/>
        <v>9.7600000000000006E-2</v>
      </c>
      <c r="RKH39" s="32">
        <f t="shared" si="211"/>
        <v>9.7600000000000006E-2</v>
      </c>
      <c r="RKI39" s="32">
        <f t="shared" si="211"/>
        <v>9.7600000000000006E-2</v>
      </c>
      <c r="RKJ39" s="32">
        <f t="shared" si="211"/>
        <v>9.7600000000000006E-2</v>
      </c>
      <c r="RKK39" s="32">
        <f t="shared" si="211"/>
        <v>9.7600000000000006E-2</v>
      </c>
      <c r="RKL39" s="32">
        <f t="shared" si="211"/>
        <v>9.7600000000000006E-2</v>
      </c>
      <c r="RKM39" s="32">
        <f t="shared" si="211"/>
        <v>9.7600000000000006E-2</v>
      </c>
      <c r="RKN39" s="32">
        <f t="shared" si="211"/>
        <v>9.7600000000000006E-2</v>
      </c>
      <c r="RKO39" s="32">
        <f t="shared" si="211"/>
        <v>9.7600000000000006E-2</v>
      </c>
      <c r="RKP39" s="32">
        <f t="shared" si="211"/>
        <v>9.7600000000000006E-2</v>
      </c>
      <c r="RKQ39" s="32">
        <f t="shared" si="211"/>
        <v>9.7600000000000006E-2</v>
      </c>
      <c r="RKR39" s="32">
        <f t="shared" si="211"/>
        <v>9.7600000000000006E-2</v>
      </c>
      <c r="RKS39" s="32">
        <f t="shared" si="211"/>
        <v>9.7600000000000006E-2</v>
      </c>
      <c r="RKT39" s="32">
        <f t="shared" si="211"/>
        <v>9.7600000000000006E-2</v>
      </c>
      <c r="RKU39" s="32">
        <f t="shared" si="211"/>
        <v>9.7600000000000006E-2</v>
      </c>
      <c r="RKV39" s="32">
        <f t="shared" si="211"/>
        <v>9.7600000000000006E-2</v>
      </c>
      <c r="RKW39" s="32">
        <f t="shared" si="211"/>
        <v>9.7600000000000006E-2</v>
      </c>
      <c r="RKX39" s="32">
        <f t="shared" si="211"/>
        <v>9.7600000000000006E-2</v>
      </c>
      <c r="RKY39" s="32">
        <f t="shared" si="211"/>
        <v>9.7600000000000006E-2</v>
      </c>
      <c r="RKZ39" s="32">
        <f t="shared" si="211"/>
        <v>9.7600000000000006E-2</v>
      </c>
      <c r="RLA39" s="32">
        <f t="shared" si="211"/>
        <v>9.7600000000000006E-2</v>
      </c>
      <c r="RLB39" s="32">
        <f t="shared" si="211"/>
        <v>9.7600000000000006E-2</v>
      </c>
      <c r="RLC39" s="32">
        <f t="shared" si="211"/>
        <v>9.7600000000000006E-2</v>
      </c>
      <c r="RLD39" s="32">
        <f t="shared" si="211"/>
        <v>9.7600000000000006E-2</v>
      </c>
      <c r="RLE39" s="32">
        <f t="shared" si="211"/>
        <v>9.7600000000000006E-2</v>
      </c>
      <c r="RLF39" s="32">
        <f t="shared" si="211"/>
        <v>9.7600000000000006E-2</v>
      </c>
      <c r="RLG39" s="32">
        <f t="shared" si="211"/>
        <v>9.7600000000000006E-2</v>
      </c>
      <c r="RLH39" s="32">
        <f t="shared" si="211"/>
        <v>9.7600000000000006E-2</v>
      </c>
      <c r="RLI39" s="32">
        <f t="shared" si="211"/>
        <v>9.7600000000000006E-2</v>
      </c>
      <c r="RLJ39" s="32">
        <f t="shared" si="211"/>
        <v>9.7600000000000006E-2</v>
      </c>
      <c r="RLK39" s="32">
        <f t="shared" si="211"/>
        <v>9.7600000000000006E-2</v>
      </c>
      <c r="RLL39" s="32">
        <f t="shared" si="211"/>
        <v>9.7600000000000006E-2</v>
      </c>
      <c r="RLM39" s="32">
        <f t="shared" si="211"/>
        <v>9.7600000000000006E-2</v>
      </c>
      <c r="RLN39" s="32">
        <f t="shared" si="211"/>
        <v>9.7600000000000006E-2</v>
      </c>
      <c r="RLO39" s="32">
        <f t="shared" si="211"/>
        <v>9.7600000000000006E-2</v>
      </c>
      <c r="RLP39" s="32">
        <f t="shared" si="211"/>
        <v>9.7600000000000006E-2</v>
      </c>
      <c r="RLQ39" s="32">
        <f t="shared" si="211"/>
        <v>9.7600000000000006E-2</v>
      </c>
      <c r="RLR39" s="32">
        <f t="shared" si="211"/>
        <v>9.7600000000000006E-2</v>
      </c>
      <c r="RLS39" s="32">
        <f t="shared" si="211"/>
        <v>9.7600000000000006E-2</v>
      </c>
      <c r="RLT39" s="32">
        <f t="shared" si="211"/>
        <v>9.7600000000000006E-2</v>
      </c>
      <c r="RLU39" s="32">
        <f t="shared" si="211"/>
        <v>9.7600000000000006E-2</v>
      </c>
      <c r="RLV39" s="32">
        <f t="shared" si="211"/>
        <v>9.7600000000000006E-2</v>
      </c>
      <c r="RLW39" s="32">
        <f t="shared" si="211"/>
        <v>9.7600000000000006E-2</v>
      </c>
      <c r="RLX39" s="32">
        <f t="shared" si="211"/>
        <v>9.7600000000000006E-2</v>
      </c>
      <c r="RLY39" s="32">
        <f t="shared" si="211"/>
        <v>9.7600000000000006E-2</v>
      </c>
      <c r="RLZ39" s="32">
        <f t="shared" si="211"/>
        <v>9.7600000000000006E-2</v>
      </c>
      <c r="RMA39" s="32">
        <f t="shared" si="211"/>
        <v>9.7600000000000006E-2</v>
      </c>
      <c r="RMB39" s="32">
        <f t="shared" si="211"/>
        <v>9.7600000000000006E-2</v>
      </c>
      <c r="RMC39" s="32">
        <f t="shared" si="211"/>
        <v>9.7600000000000006E-2</v>
      </c>
      <c r="RMD39" s="32">
        <f t="shared" si="211"/>
        <v>9.7600000000000006E-2</v>
      </c>
      <c r="RME39" s="32">
        <f t="shared" si="211"/>
        <v>9.7600000000000006E-2</v>
      </c>
      <c r="RMF39" s="32">
        <f t="shared" si="211"/>
        <v>9.7600000000000006E-2</v>
      </c>
      <c r="RMG39" s="32">
        <f t="shared" si="211"/>
        <v>9.7600000000000006E-2</v>
      </c>
      <c r="RMH39" s="32">
        <f t="shared" si="211"/>
        <v>9.7600000000000006E-2</v>
      </c>
      <c r="RMI39" s="32">
        <f t="shared" si="211"/>
        <v>9.7600000000000006E-2</v>
      </c>
      <c r="RMJ39" s="32">
        <f t="shared" si="211"/>
        <v>9.7600000000000006E-2</v>
      </c>
      <c r="RMK39" s="32">
        <f t="shared" si="211"/>
        <v>9.7600000000000006E-2</v>
      </c>
      <c r="RML39" s="32">
        <f t="shared" ref="RML39:ROW39" si="212">RMK39</f>
        <v>9.7600000000000006E-2</v>
      </c>
      <c r="RMM39" s="32">
        <f t="shared" si="212"/>
        <v>9.7600000000000006E-2</v>
      </c>
      <c r="RMN39" s="32">
        <f t="shared" si="212"/>
        <v>9.7600000000000006E-2</v>
      </c>
      <c r="RMO39" s="32">
        <f t="shared" si="212"/>
        <v>9.7600000000000006E-2</v>
      </c>
      <c r="RMP39" s="32">
        <f t="shared" si="212"/>
        <v>9.7600000000000006E-2</v>
      </c>
      <c r="RMQ39" s="32">
        <f t="shared" si="212"/>
        <v>9.7600000000000006E-2</v>
      </c>
      <c r="RMR39" s="32">
        <f t="shared" si="212"/>
        <v>9.7600000000000006E-2</v>
      </c>
      <c r="RMS39" s="32">
        <f t="shared" si="212"/>
        <v>9.7600000000000006E-2</v>
      </c>
      <c r="RMT39" s="32">
        <f t="shared" si="212"/>
        <v>9.7600000000000006E-2</v>
      </c>
      <c r="RMU39" s="32">
        <f t="shared" si="212"/>
        <v>9.7600000000000006E-2</v>
      </c>
      <c r="RMV39" s="32">
        <f t="shared" si="212"/>
        <v>9.7600000000000006E-2</v>
      </c>
      <c r="RMW39" s="32">
        <f t="shared" si="212"/>
        <v>9.7600000000000006E-2</v>
      </c>
      <c r="RMX39" s="32">
        <f t="shared" si="212"/>
        <v>9.7600000000000006E-2</v>
      </c>
      <c r="RMY39" s="32">
        <f t="shared" si="212"/>
        <v>9.7600000000000006E-2</v>
      </c>
      <c r="RMZ39" s="32">
        <f t="shared" si="212"/>
        <v>9.7600000000000006E-2</v>
      </c>
      <c r="RNA39" s="32">
        <f t="shared" si="212"/>
        <v>9.7600000000000006E-2</v>
      </c>
      <c r="RNB39" s="32">
        <f t="shared" si="212"/>
        <v>9.7600000000000006E-2</v>
      </c>
      <c r="RNC39" s="32">
        <f t="shared" si="212"/>
        <v>9.7600000000000006E-2</v>
      </c>
      <c r="RND39" s="32">
        <f t="shared" si="212"/>
        <v>9.7600000000000006E-2</v>
      </c>
      <c r="RNE39" s="32">
        <f t="shared" si="212"/>
        <v>9.7600000000000006E-2</v>
      </c>
      <c r="RNF39" s="32">
        <f t="shared" si="212"/>
        <v>9.7600000000000006E-2</v>
      </c>
      <c r="RNG39" s="32">
        <f t="shared" si="212"/>
        <v>9.7600000000000006E-2</v>
      </c>
      <c r="RNH39" s="32">
        <f t="shared" si="212"/>
        <v>9.7600000000000006E-2</v>
      </c>
      <c r="RNI39" s="32">
        <f t="shared" si="212"/>
        <v>9.7600000000000006E-2</v>
      </c>
      <c r="RNJ39" s="32">
        <f t="shared" si="212"/>
        <v>9.7600000000000006E-2</v>
      </c>
      <c r="RNK39" s="32">
        <f t="shared" si="212"/>
        <v>9.7600000000000006E-2</v>
      </c>
      <c r="RNL39" s="32">
        <f t="shared" si="212"/>
        <v>9.7600000000000006E-2</v>
      </c>
      <c r="RNM39" s="32">
        <f t="shared" si="212"/>
        <v>9.7600000000000006E-2</v>
      </c>
      <c r="RNN39" s="32">
        <f t="shared" si="212"/>
        <v>9.7600000000000006E-2</v>
      </c>
      <c r="RNO39" s="32">
        <f t="shared" si="212"/>
        <v>9.7600000000000006E-2</v>
      </c>
      <c r="RNP39" s="32">
        <f t="shared" si="212"/>
        <v>9.7600000000000006E-2</v>
      </c>
      <c r="RNQ39" s="32">
        <f t="shared" si="212"/>
        <v>9.7600000000000006E-2</v>
      </c>
      <c r="RNR39" s="32">
        <f t="shared" si="212"/>
        <v>9.7600000000000006E-2</v>
      </c>
      <c r="RNS39" s="32">
        <f t="shared" si="212"/>
        <v>9.7600000000000006E-2</v>
      </c>
      <c r="RNT39" s="32">
        <f t="shared" si="212"/>
        <v>9.7600000000000006E-2</v>
      </c>
      <c r="RNU39" s="32">
        <f t="shared" si="212"/>
        <v>9.7600000000000006E-2</v>
      </c>
      <c r="RNV39" s="32">
        <f t="shared" si="212"/>
        <v>9.7600000000000006E-2</v>
      </c>
      <c r="RNW39" s="32">
        <f t="shared" si="212"/>
        <v>9.7600000000000006E-2</v>
      </c>
      <c r="RNX39" s="32">
        <f t="shared" si="212"/>
        <v>9.7600000000000006E-2</v>
      </c>
      <c r="RNY39" s="32">
        <f t="shared" si="212"/>
        <v>9.7600000000000006E-2</v>
      </c>
      <c r="RNZ39" s="32">
        <f t="shared" si="212"/>
        <v>9.7600000000000006E-2</v>
      </c>
      <c r="ROA39" s="32">
        <f t="shared" si="212"/>
        <v>9.7600000000000006E-2</v>
      </c>
      <c r="ROB39" s="32">
        <f t="shared" si="212"/>
        <v>9.7600000000000006E-2</v>
      </c>
      <c r="ROC39" s="32">
        <f t="shared" si="212"/>
        <v>9.7600000000000006E-2</v>
      </c>
      <c r="ROD39" s="32">
        <f t="shared" si="212"/>
        <v>9.7600000000000006E-2</v>
      </c>
      <c r="ROE39" s="32">
        <f t="shared" si="212"/>
        <v>9.7600000000000006E-2</v>
      </c>
      <c r="ROF39" s="32">
        <f t="shared" si="212"/>
        <v>9.7600000000000006E-2</v>
      </c>
      <c r="ROG39" s="32">
        <f t="shared" si="212"/>
        <v>9.7600000000000006E-2</v>
      </c>
      <c r="ROH39" s="32">
        <f t="shared" si="212"/>
        <v>9.7600000000000006E-2</v>
      </c>
      <c r="ROI39" s="32">
        <f t="shared" si="212"/>
        <v>9.7600000000000006E-2</v>
      </c>
      <c r="ROJ39" s="32">
        <f t="shared" si="212"/>
        <v>9.7600000000000006E-2</v>
      </c>
      <c r="ROK39" s="32">
        <f t="shared" si="212"/>
        <v>9.7600000000000006E-2</v>
      </c>
      <c r="ROL39" s="32">
        <f t="shared" si="212"/>
        <v>9.7600000000000006E-2</v>
      </c>
      <c r="ROM39" s="32">
        <f t="shared" si="212"/>
        <v>9.7600000000000006E-2</v>
      </c>
      <c r="RON39" s="32">
        <f t="shared" si="212"/>
        <v>9.7600000000000006E-2</v>
      </c>
      <c r="ROO39" s="32">
        <f t="shared" si="212"/>
        <v>9.7600000000000006E-2</v>
      </c>
      <c r="ROP39" s="32">
        <f t="shared" si="212"/>
        <v>9.7600000000000006E-2</v>
      </c>
      <c r="ROQ39" s="32">
        <f t="shared" si="212"/>
        <v>9.7600000000000006E-2</v>
      </c>
      <c r="ROR39" s="32">
        <f t="shared" si="212"/>
        <v>9.7600000000000006E-2</v>
      </c>
      <c r="ROS39" s="32">
        <f t="shared" si="212"/>
        <v>9.7600000000000006E-2</v>
      </c>
      <c r="ROT39" s="32">
        <f t="shared" si="212"/>
        <v>9.7600000000000006E-2</v>
      </c>
      <c r="ROU39" s="32">
        <f t="shared" si="212"/>
        <v>9.7600000000000006E-2</v>
      </c>
      <c r="ROV39" s="32">
        <f t="shared" si="212"/>
        <v>9.7600000000000006E-2</v>
      </c>
      <c r="ROW39" s="32">
        <f t="shared" si="212"/>
        <v>9.7600000000000006E-2</v>
      </c>
      <c r="ROX39" s="32">
        <f t="shared" ref="ROX39:RRI39" si="213">ROW39</f>
        <v>9.7600000000000006E-2</v>
      </c>
      <c r="ROY39" s="32">
        <f t="shared" si="213"/>
        <v>9.7600000000000006E-2</v>
      </c>
      <c r="ROZ39" s="32">
        <f t="shared" si="213"/>
        <v>9.7600000000000006E-2</v>
      </c>
      <c r="RPA39" s="32">
        <f t="shared" si="213"/>
        <v>9.7600000000000006E-2</v>
      </c>
      <c r="RPB39" s="32">
        <f t="shared" si="213"/>
        <v>9.7600000000000006E-2</v>
      </c>
      <c r="RPC39" s="32">
        <f t="shared" si="213"/>
        <v>9.7600000000000006E-2</v>
      </c>
      <c r="RPD39" s="32">
        <f t="shared" si="213"/>
        <v>9.7600000000000006E-2</v>
      </c>
      <c r="RPE39" s="32">
        <f t="shared" si="213"/>
        <v>9.7600000000000006E-2</v>
      </c>
      <c r="RPF39" s="32">
        <f t="shared" si="213"/>
        <v>9.7600000000000006E-2</v>
      </c>
      <c r="RPG39" s="32">
        <f t="shared" si="213"/>
        <v>9.7600000000000006E-2</v>
      </c>
      <c r="RPH39" s="32">
        <f t="shared" si="213"/>
        <v>9.7600000000000006E-2</v>
      </c>
      <c r="RPI39" s="32">
        <f t="shared" si="213"/>
        <v>9.7600000000000006E-2</v>
      </c>
      <c r="RPJ39" s="32">
        <f t="shared" si="213"/>
        <v>9.7600000000000006E-2</v>
      </c>
      <c r="RPK39" s="32">
        <f t="shared" si="213"/>
        <v>9.7600000000000006E-2</v>
      </c>
      <c r="RPL39" s="32">
        <f t="shared" si="213"/>
        <v>9.7600000000000006E-2</v>
      </c>
      <c r="RPM39" s="32">
        <f t="shared" si="213"/>
        <v>9.7600000000000006E-2</v>
      </c>
      <c r="RPN39" s="32">
        <f t="shared" si="213"/>
        <v>9.7600000000000006E-2</v>
      </c>
      <c r="RPO39" s="32">
        <f t="shared" si="213"/>
        <v>9.7600000000000006E-2</v>
      </c>
      <c r="RPP39" s="32">
        <f t="shared" si="213"/>
        <v>9.7600000000000006E-2</v>
      </c>
      <c r="RPQ39" s="32">
        <f t="shared" si="213"/>
        <v>9.7600000000000006E-2</v>
      </c>
      <c r="RPR39" s="32">
        <f t="shared" si="213"/>
        <v>9.7600000000000006E-2</v>
      </c>
      <c r="RPS39" s="32">
        <f t="shared" si="213"/>
        <v>9.7600000000000006E-2</v>
      </c>
      <c r="RPT39" s="32">
        <f t="shared" si="213"/>
        <v>9.7600000000000006E-2</v>
      </c>
      <c r="RPU39" s="32">
        <f t="shared" si="213"/>
        <v>9.7600000000000006E-2</v>
      </c>
      <c r="RPV39" s="32">
        <f t="shared" si="213"/>
        <v>9.7600000000000006E-2</v>
      </c>
      <c r="RPW39" s="32">
        <f t="shared" si="213"/>
        <v>9.7600000000000006E-2</v>
      </c>
      <c r="RPX39" s="32">
        <f t="shared" si="213"/>
        <v>9.7600000000000006E-2</v>
      </c>
      <c r="RPY39" s="32">
        <f t="shared" si="213"/>
        <v>9.7600000000000006E-2</v>
      </c>
      <c r="RPZ39" s="32">
        <f t="shared" si="213"/>
        <v>9.7600000000000006E-2</v>
      </c>
      <c r="RQA39" s="32">
        <f t="shared" si="213"/>
        <v>9.7600000000000006E-2</v>
      </c>
      <c r="RQB39" s="32">
        <f t="shared" si="213"/>
        <v>9.7600000000000006E-2</v>
      </c>
      <c r="RQC39" s="32">
        <f t="shared" si="213"/>
        <v>9.7600000000000006E-2</v>
      </c>
      <c r="RQD39" s="32">
        <f t="shared" si="213"/>
        <v>9.7600000000000006E-2</v>
      </c>
      <c r="RQE39" s="32">
        <f t="shared" si="213"/>
        <v>9.7600000000000006E-2</v>
      </c>
      <c r="RQF39" s="32">
        <f t="shared" si="213"/>
        <v>9.7600000000000006E-2</v>
      </c>
      <c r="RQG39" s="32">
        <f t="shared" si="213"/>
        <v>9.7600000000000006E-2</v>
      </c>
      <c r="RQH39" s="32">
        <f t="shared" si="213"/>
        <v>9.7600000000000006E-2</v>
      </c>
      <c r="RQI39" s="32">
        <f t="shared" si="213"/>
        <v>9.7600000000000006E-2</v>
      </c>
      <c r="RQJ39" s="32">
        <f t="shared" si="213"/>
        <v>9.7600000000000006E-2</v>
      </c>
      <c r="RQK39" s="32">
        <f t="shared" si="213"/>
        <v>9.7600000000000006E-2</v>
      </c>
      <c r="RQL39" s="32">
        <f t="shared" si="213"/>
        <v>9.7600000000000006E-2</v>
      </c>
      <c r="RQM39" s="32">
        <f t="shared" si="213"/>
        <v>9.7600000000000006E-2</v>
      </c>
      <c r="RQN39" s="32">
        <f t="shared" si="213"/>
        <v>9.7600000000000006E-2</v>
      </c>
      <c r="RQO39" s="32">
        <f t="shared" si="213"/>
        <v>9.7600000000000006E-2</v>
      </c>
      <c r="RQP39" s="32">
        <f t="shared" si="213"/>
        <v>9.7600000000000006E-2</v>
      </c>
      <c r="RQQ39" s="32">
        <f t="shared" si="213"/>
        <v>9.7600000000000006E-2</v>
      </c>
      <c r="RQR39" s="32">
        <f t="shared" si="213"/>
        <v>9.7600000000000006E-2</v>
      </c>
      <c r="RQS39" s="32">
        <f t="shared" si="213"/>
        <v>9.7600000000000006E-2</v>
      </c>
      <c r="RQT39" s="32">
        <f t="shared" si="213"/>
        <v>9.7600000000000006E-2</v>
      </c>
      <c r="RQU39" s="32">
        <f t="shared" si="213"/>
        <v>9.7600000000000006E-2</v>
      </c>
      <c r="RQV39" s="32">
        <f t="shared" si="213"/>
        <v>9.7600000000000006E-2</v>
      </c>
      <c r="RQW39" s="32">
        <f t="shared" si="213"/>
        <v>9.7600000000000006E-2</v>
      </c>
      <c r="RQX39" s="32">
        <f t="shared" si="213"/>
        <v>9.7600000000000006E-2</v>
      </c>
      <c r="RQY39" s="32">
        <f t="shared" si="213"/>
        <v>9.7600000000000006E-2</v>
      </c>
      <c r="RQZ39" s="32">
        <f t="shared" si="213"/>
        <v>9.7600000000000006E-2</v>
      </c>
      <c r="RRA39" s="32">
        <f t="shared" si="213"/>
        <v>9.7600000000000006E-2</v>
      </c>
      <c r="RRB39" s="32">
        <f t="shared" si="213"/>
        <v>9.7600000000000006E-2</v>
      </c>
      <c r="RRC39" s="32">
        <f t="shared" si="213"/>
        <v>9.7600000000000006E-2</v>
      </c>
      <c r="RRD39" s="32">
        <f t="shared" si="213"/>
        <v>9.7600000000000006E-2</v>
      </c>
      <c r="RRE39" s="32">
        <f t="shared" si="213"/>
        <v>9.7600000000000006E-2</v>
      </c>
      <c r="RRF39" s="32">
        <f t="shared" si="213"/>
        <v>9.7600000000000006E-2</v>
      </c>
      <c r="RRG39" s="32">
        <f t="shared" si="213"/>
        <v>9.7600000000000006E-2</v>
      </c>
      <c r="RRH39" s="32">
        <f t="shared" si="213"/>
        <v>9.7600000000000006E-2</v>
      </c>
      <c r="RRI39" s="32">
        <f t="shared" si="213"/>
        <v>9.7600000000000006E-2</v>
      </c>
      <c r="RRJ39" s="32">
        <f t="shared" ref="RRJ39:RTU39" si="214">RRI39</f>
        <v>9.7600000000000006E-2</v>
      </c>
      <c r="RRK39" s="32">
        <f t="shared" si="214"/>
        <v>9.7600000000000006E-2</v>
      </c>
      <c r="RRL39" s="32">
        <f t="shared" si="214"/>
        <v>9.7600000000000006E-2</v>
      </c>
      <c r="RRM39" s="32">
        <f t="shared" si="214"/>
        <v>9.7600000000000006E-2</v>
      </c>
      <c r="RRN39" s="32">
        <f t="shared" si="214"/>
        <v>9.7600000000000006E-2</v>
      </c>
      <c r="RRO39" s="32">
        <f t="shared" si="214"/>
        <v>9.7600000000000006E-2</v>
      </c>
      <c r="RRP39" s="32">
        <f t="shared" si="214"/>
        <v>9.7600000000000006E-2</v>
      </c>
      <c r="RRQ39" s="32">
        <f t="shared" si="214"/>
        <v>9.7600000000000006E-2</v>
      </c>
      <c r="RRR39" s="32">
        <f t="shared" si="214"/>
        <v>9.7600000000000006E-2</v>
      </c>
      <c r="RRS39" s="32">
        <f t="shared" si="214"/>
        <v>9.7600000000000006E-2</v>
      </c>
      <c r="RRT39" s="32">
        <f t="shared" si="214"/>
        <v>9.7600000000000006E-2</v>
      </c>
      <c r="RRU39" s="32">
        <f t="shared" si="214"/>
        <v>9.7600000000000006E-2</v>
      </c>
      <c r="RRV39" s="32">
        <f t="shared" si="214"/>
        <v>9.7600000000000006E-2</v>
      </c>
      <c r="RRW39" s="32">
        <f t="shared" si="214"/>
        <v>9.7600000000000006E-2</v>
      </c>
      <c r="RRX39" s="32">
        <f t="shared" si="214"/>
        <v>9.7600000000000006E-2</v>
      </c>
      <c r="RRY39" s="32">
        <f t="shared" si="214"/>
        <v>9.7600000000000006E-2</v>
      </c>
      <c r="RRZ39" s="32">
        <f t="shared" si="214"/>
        <v>9.7600000000000006E-2</v>
      </c>
      <c r="RSA39" s="32">
        <f t="shared" si="214"/>
        <v>9.7600000000000006E-2</v>
      </c>
      <c r="RSB39" s="32">
        <f t="shared" si="214"/>
        <v>9.7600000000000006E-2</v>
      </c>
      <c r="RSC39" s="32">
        <f t="shared" si="214"/>
        <v>9.7600000000000006E-2</v>
      </c>
      <c r="RSD39" s="32">
        <f t="shared" si="214"/>
        <v>9.7600000000000006E-2</v>
      </c>
      <c r="RSE39" s="32">
        <f t="shared" si="214"/>
        <v>9.7600000000000006E-2</v>
      </c>
      <c r="RSF39" s="32">
        <f t="shared" si="214"/>
        <v>9.7600000000000006E-2</v>
      </c>
      <c r="RSG39" s="32">
        <f t="shared" si="214"/>
        <v>9.7600000000000006E-2</v>
      </c>
      <c r="RSH39" s="32">
        <f t="shared" si="214"/>
        <v>9.7600000000000006E-2</v>
      </c>
      <c r="RSI39" s="32">
        <f t="shared" si="214"/>
        <v>9.7600000000000006E-2</v>
      </c>
      <c r="RSJ39" s="32">
        <f t="shared" si="214"/>
        <v>9.7600000000000006E-2</v>
      </c>
      <c r="RSK39" s="32">
        <f t="shared" si="214"/>
        <v>9.7600000000000006E-2</v>
      </c>
      <c r="RSL39" s="32">
        <f t="shared" si="214"/>
        <v>9.7600000000000006E-2</v>
      </c>
      <c r="RSM39" s="32">
        <f t="shared" si="214"/>
        <v>9.7600000000000006E-2</v>
      </c>
      <c r="RSN39" s="32">
        <f t="shared" si="214"/>
        <v>9.7600000000000006E-2</v>
      </c>
      <c r="RSO39" s="32">
        <f t="shared" si="214"/>
        <v>9.7600000000000006E-2</v>
      </c>
      <c r="RSP39" s="32">
        <f t="shared" si="214"/>
        <v>9.7600000000000006E-2</v>
      </c>
      <c r="RSQ39" s="32">
        <f t="shared" si="214"/>
        <v>9.7600000000000006E-2</v>
      </c>
      <c r="RSR39" s="32">
        <f t="shared" si="214"/>
        <v>9.7600000000000006E-2</v>
      </c>
      <c r="RSS39" s="32">
        <f t="shared" si="214"/>
        <v>9.7600000000000006E-2</v>
      </c>
      <c r="RST39" s="32">
        <f t="shared" si="214"/>
        <v>9.7600000000000006E-2</v>
      </c>
      <c r="RSU39" s="32">
        <f t="shared" si="214"/>
        <v>9.7600000000000006E-2</v>
      </c>
      <c r="RSV39" s="32">
        <f t="shared" si="214"/>
        <v>9.7600000000000006E-2</v>
      </c>
      <c r="RSW39" s="32">
        <f t="shared" si="214"/>
        <v>9.7600000000000006E-2</v>
      </c>
      <c r="RSX39" s="32">
        <f t="shared" si="214"/>
        <v>9.7600000000000006E-2</v>
      </c>
      <c r="RSY39" s="32">
        <f t="shared" si="214"/>
        <v>9.7600000000000006E-2</v>
      </c>
      <c r="RSZ39" s="32">
        <f t="shared" si="214"/>
        <v>9.7600000000000006E-2</v>
      </c>
      <c r="RTA39" s="32">
        <f t="shared" si="214"/>
        <v>9.7600000000000006E-2</v>
      </c>
      <c r="RTB39" s="32">
        <f t="shared" si="214"/>
        <v>9.7600000000000006E-2</v>
      </c>
      <c r="RTC39" s="32">
        <f t="shared" si="214"/>
        <v>9.7600000000000006E-2</v>
      </c>
      <c r="RTD39" s="32">
        <f t="shared" si="214"/>
        <v>9.7600000000000006E-2</v>
      </c>
      <c r="RTE39" s="32">
        <f t="shared" si="214"/>
        <v>9.7600000000000006E-2</v>
      </c>
      <c r="RTF39" s="32">
        <f t="shared" si="214"/>
        <v>9.7600000000000006E-2</v>
      </c>
      <c r="RTG39" s="32">
        <f t="shared" si="214"/>
        <v>9.7600000000000006E-2</v>
      </c>
      <c r="RTH39" s="32">
        <f t="shared" si="214"/>
        <v>9.7600000000000006E-2</v>
      </c>
      <c r="RTI39" s="32">
        <f t="shared" si="214"/>
        <v>9.7600000000000006E-2</v>
      </c>
      <c r="RTJ39" s="32">
        <f t="shared" si="214"/>
        <v>9.7600000000000006E-2</v>
      </c>
      <c r="RTK39" s="32">
        <f t="shared" si="214"/>
        <v>9.7600000000000006E-2</v>
      </c>
      <c r="RTL39" s="32">
        <f t="shared" si="214"/>
        <v>9.7600000000000006E-2</v>
      </c>
      <c r="RTM39" s="32">
        <f t="shared" si="214"/>
        <v>9.7600000000000006E-2</v>
      </c>
      <c r="RTN39" s="32">
        <f t="shared" si="214"/>
        <v>9.7600000000000006E-2</v>
      </c>
      <c r="RTO39" s="32">
        <f t="shared" si="214"/>
        <v>9.7600000000000006E-2</v>
      </c>
      <c r="RTP39" s="32">
        <f t="shared" si="214"/>
        <v>9.7600000000000006E-2</v>
      </c>
      <c r="RTQ39" s="32">
        <f t="shared" si="214"/>
        <v>9.7600000000000006E-2</v>
      </c>
      <c r="RTR39" s="32">
        <f t="shared" si="214"/>
        <v>9.7600000000000006E-2</v>
      </c>
      <c r="RTS39" s="32">
        <f t="shared" si="214"/>
        <v>9.7600000000000006E-2</v>
      </c>
      <c r="RTT39" s="32">
        <f t="shared" si="214"/>
        <v>9.7600000000000006E-2</v>
      </c>
      <c r="RTU39" s="32">
        <f t="shared" si="214"/>
        <v>9.7600000000000006E-2</v>
      </c>
      <c r="RTV39" s="32">
        <f t="shared" ref="RTV39:RWG39" si="215">RTU39</f>
        <v>9.7600000000000006E-2</v>
      </c>
      <c r="RTW39" s="32">
        <f t="shared" si="215"/>
        <v>9.7600000000000006E-2</v>
      </c>
      <c r="RTX39" s="32">
        <f t="shared" si="215"/>
        <v>9.7600000000000006E-2</v>
      </c>
      <c r="RTY39" s="32">
        <f t="shared" si="215"/>
        <v>9.7600000000000006E-2</v>
      </c>
      <c r="RTZ39" s="32">
        <f t="shared" si="215"/>
        <v>9.7600000000000006E-2</v>
      </c>
      <c r="RUA39" s="32">
        <f t="shared" si="215"/>
        <v>9.7600000000000006E-2</v>
      </c>
      <c r="RUB39" s="32">
        <f t="shared" si="215"/>
        <v>9.7600000000000006E-2</v>
      </c>
      <c r="RUC39" s="32">
        <f t="shared" si="215"/>
        <v>9.7600000000000006E-2</v>
      </c>
      <c r="RUD39" s="32">
        <f t="shared" si="215"/>
        <v>9.7600000000000006E-2</v>
      </c>
      <c r="RUE39" s="32">
        <f t="shared" si="215"/>
        <v>9.7600000000000006E-2</v>
      </c>
      <c r="RUF39" s="32">
        <f t="shared" si="215"/>
        <v>9.7600000000000006E-2</v>
      </c>
      <c r="RUG39" s="32">
        <f t="shared" si="215"/>
        <v>9.7600000000000006E-2</v>
      </c>
      <c r="RUH39" s="32">
        <f t="shared" si="215"/>
        <v>9.7600000000000006E-2</v>
      </c>
      <c r="RUI39" s="32">
        <f t="shared" si="215"/>
        <v>9.7600000000000006E-2</v>
      </c>
      <c r="RUJ39" s="32">
        <f t="shared" si="215"/>
        <v>9.7600000000000006E-2</v>
      </c>
      <c r="RUK39" s="32">
        <f t="shared" si="215"/>
        <v>9.7600000000000006E-2</v>
      </c>
      <c r="RUL39" s="32">
        <f t="shared" si="215"/>
        <v>9.7600000000000006E-2</v>
      </c>
      <c r="RUM39" s="32">
        <f t="shared" si="215"/>
        <v>9.7600000000000006E-2</v>
      </c>
      <c r="RUN39" s="32">
        <f t="shared" si="215"/>
        <v>9.7600000000000006E-2</v>
      </c>
      <c r="RUO39" s="32">
        <f t="shared" si="215"/>
        <v>9.7600000000000006E-2</v>
      </c>
      <c r="RUP39" s="32">
        <f t="shared" si="215"/>
        <v>9.7600000000000006E-2</v>
      </c>
      <c r="RUQ39" s="32">
        <f t="shared" si="215"/>
        <v>9.7600000000000006E-2</v>
      </c>
      <c r="RUR39" s="32">
        <f t="shared" si="215"/>
        <v>9.7600000000000006E-2</v>
      </c>
      <c r="RUS39" s="32">
        <f t="shared" si="215"/>
        <v>9.7600000000000006E-2</v>
      </c>
      <c r="RUT39" s="32">
        <f t="shared" si="215"/>
        <v>9.7600000000000006E-2</v>
      </c>
      <c r="RUU39" s="32">
        <f t="shared" si="215"/>
        <v>9.7600000000000006E-2</v>
      </c>
      <c r="RUV39" s="32">
        <f t="shared" si="215"/>
        <v>9.7600000000000006E-2</v>
      </c>
      <c r="RUW39" s="32">
        <f t="shared" si="215"/>
        <v>9.7600000000000006E-2</v>
      </c>
      <c r="RUX39" s="32">
        <f t="shared" si="215"/>
        <v>9.7600000000000006E-2</v>
      </c>
      <c r="RUY39" s="32">
        <f t="shared" si="215"/>
        <v>9.7600000000000006E-2</v>
      </c>
      <c r="RUZ39" s="32">
        <f t="shared" si="215"/>
        <v>9.7600000000000006E-2</v>
      </c>
      <c r="RVA39" s="32">
        <f t="shared" si="215"/>
        <v>9.7600000000000006E-2</v>
      </c>
      <c r="RVB39" s="32">
        <f t="shared" si="215"/>
        <v>9.7600000000000006E-2</v>
      </c>
      <c r="RVC39" s="32">
        <f t="shared" si="215"/>
        <v>9.7600000000000006E-2</v>
      </c>
      <c r="RVD39" s="32">
        <f t="shared" si="215"/>
        <v>9.7600000000000006E-2</v>
      </c>
      <c r="RVE39" s="32">
        <f t="shared" si="215"/>
        <v>9.7600000000000006E-2</v>
      </c>
      <c r="RVF39" s="32">
        <f t="shared" si="215"/>
        <v>9.7600000000000006E-2</v>
      </c>
      <c r="RVG39" s="32">
        <f t="shared" si="215"/>
        <v>9.7600000000000006E-2</v>
      </c>
      <c r="RVH39" s="32">
        <f t="shared" si="215"/>
        <v>9.7600000000000006E-2</v>
      </c>
      <c r="RVI39" s="32">
        <f t="shared" si="215"/>
        <v>9.7600000000000006E-2</v>
      </c>
      <c r="RVJ39" s="32">
        <f t="shared" si="215"/>
        <v>9.7600000000000006E-2</v>
      </c>
      <c r="RVK39" s="32">
        <f t="shared" si="215"/>
        <v>9.7600000000000006E-2</v>
      </c>
      <c r="RVL39" s="32">
        <f t="shared" si="215"/>
        <v>9.7600000000000006E-2</v>
      </c>
      <c r="RVM39" s="32">
        <f t="shared" si="215"/>
        <v>9.7600000000000006E-2</v>
      </c>
      <c r="RVN39" s="32">
        <f t="shared" si="215"/>
        <v>9.7600000000000006E-2</v>
      </c>
      <c r="RVO39" s="32">
        <f t="shared" si="215"/>
        <v>9.7600000000000006E-2</v>
      </c>
      <c r="RVP39" s="32">
        <f t="shared" si="215"/>
        <v>9.7600000000000006E-2</v>
      </c>
      <c r="RVQ39" s="32">
        <f t="shared" si="215"/>
        <v>9.7600000000000006E-2</v>
      </c>
      <c r="RVR39" s="32">
        <f t="shared" si="215"/>
        <v>9.7600000000000006E-2</v>
      </c>
      <c r="RVS39" s="32">
        <f t="shared" si="215"/>
        <v>9.7600000000000006E-2</v>
      </c>
      <c r="RVT39" s="32">
        <f t="shared" si="215"/>
        <v>9.7600000000000006E-2</v>
      </c>
      <c r="RVU39" s="32">
        <f t="shared" si="215"/>
        <v>9.7600000000000006E-2</v>
      </c>
      <c r="RVV39" s="32">
        <f t="shared" si="215"/>
        <v>9.7600000000000006E-2</v>
      </c>
      <c r="RVW39" s="32">
        <f t="shared" si="215"/>
        <v>9.7600000000000006E-2</v>
      </c>
      <c r="RVX39" s="32">
        <f t="shared" si="215"/>
        <v>9.7600000000000006E-2</v>
      </c>
      <c r="RVY39" s="32">
        <f t="shared" si="215"/>
        <v>9.7600000000000006E-2</v>
      </c>
      <c r="RVZ39" s="32">
        <f t="shared" si="215"/>
        <v>9.7600000000000006E-2</v>
      </c>
      <c r="RWA39" s="32">
        <f t="shared" si="215"/>
        <v>9.7600000000000006E-2</v>
      </c>
      <c r="RWB39" s="32">
        <f t="shared" si="215"/>
        <v>9.7600000000000006E-2</v>
      </c>
      <c r="RWC39" s="32">
        <f t="shared" si="215"/>
        <v>9.7600000000000006E-2</v>
      </c>
      <c r="RWD39" s="32">
        <f t="shared" si="215"/>
        <v>9.7600000000000006E-2</v>
      </c>
      <c r="RWE39" s="32">
        <f t="shared" si="215"/>
        <v>9.7600000000000006E-2</v>
      </c>
      <c r="RWF39" s="32">
        <f t="shared" si="215"/>
        <v>9.7600000000000006E-2</v>
      </c>
      <c r="RWG39" s="32">
        <f t="shared" si="215"/>
        <v>9.7600000000000006E-2</v>
      </c>
      <c r="RWH39" s="32">
        <f t="shared" ref="RWH39:RYS39" si="216">RWG39</f>
        <v>9.7600000000000006E-2</v>
      </c>
      <c r="RWI39" s="32">
        <f t="shared" si="216"/>
        <v>9.7600000000000006E-2</v>
      </c>
      <c r="RWJ39" s="32">
        <f t="shared" si="216"/>
        <v>9.7600000000000006E-2</v>
      </c>
      <c r="RWK39" s="32">
        <f t="shared" si="216"/>
        <v>9.7600000000000006E-2</v>
      </c>
      <c r="RWL39" s="32">
        <f t="shared" si="216"/>
        <v>9.7600000000000006E-2</v>
      </c>
      <c r="RWM39" s="32">
        <f t="shared" si="216"/>
        <v>9.7600000000000006E-2</v>
      </c>
      <c r="RWN39" s="32">
        <f t="shared" si="216"/>
        <v>9.7600000000000006E-2</v>
      </c>
      <c r="RWO39" s="32">
        <f t="shared" si="216"/>
        <v>9.7600000000000006E-2</v>
      </c>
      <c r="RWP39" s="32">
        <f t="shared" si="216"/>
        <v>9.7600000000000006E-2</v>
      </c>
      <c r="RWQ39" s="32">
        <f t="shared" si="216"/>
        <v>9.7600000000000006E-2</v>
      </c>
      <c r="RWR39" s="32">
        <f t="shared" si="216"/>
        <v>9.7600000000000006E-2</v>
      </c>
      <c r="RWS39" s="32">
        <f t="shared" si="216"/>
        <v>9.7600000000000006E-2</v>
      </c>
      <c r="RWT39" s="32">
        <f t="shared" si="216"/>
        <v>9.7600000000000006E-2</v>
      </c>
      <c r="RWU39" s="32">
        <f t="shared" si="216"/>
        <v>9.7600000000000006E-2</v>
      </c>
      <c r="RWV39" s="32">
        <f t="shared" si="216"/>
        <v>9.7600000000000006E-2</v>
      </c>
      <c r="RWW39" s="32">
        <f t="shared" si="216"/>
        <v>9.7600000000000006E-2</v>
      </c>
      <c r="RWX39" s="32">
        <f t="shared" si="216"/>
        <v>9.7600000000000006E-2</v>
      </c>
      <c r="RWY39" s="32">
        <f t="shared" si="216"/>
        <v>9.7600000000000006E-2</v>
      </c>
      <c r="RWZ39" s="32">
        <f t="shared" si="216"/>
        <v>9.7600000000000006E-2</v>
      </c>
      <c r="RXA39" s="32">
        <f t="shared" si="216"/>
        <v>9.7600000000000006E-2</v>
      </c>
      <c r="RXB39" s="32">
        <f t="shared" si="216"/>
        <v>9.7600000000000006E-2</v>
      </c>
      <c r="RXC39" s="32">
        <f t="shared" si="216"/>
        <v>9.7600000000000006E-2</v>
      </c>
      <c r="RXD39" s="32">
        <f t="shared" si="216"/>
        <v>9.7600000000000006E-2</v>
      </c>
      <c r="RXE39" s="32">
        <f t="shared" si="216"/>
        <v>9.7600000000000006E-2</v>
      </c>
      <c r="RXF39" s="32">
        <f t="shared" si="216"/>
        <v>9.7600000000000006E-2</v>
      </c>
      <c r="RXG39" s="32">
        <f t="shared" si="216"/>
        <v>9.7600000000000006E-2</v>
      </c>
      <c r="RXH39" s="32">
        <f t="shared" si="216"/>
        <v>9.7600000000000006E-2</v>
      </c>
      <c r="RXI39" s="32">
        <f t="shared" si="216"/>
        <v>9.7600000000000006E-2</v>
      </c>
      <c r="RXJ39" s="32">
        <f t="shared" si="216"/>
        <v>9.7600000000000006E-2</v>
      </c>
      <c r="RXK39" s="32">
        <f t="shared" si="216"/>
        <v>9.7600000000000006E-2</v>
      </c>
      <c r="RXL39" s="32">
        <f t="shared" si="216"/>
        <v>9.7600000000000006E-2</v>
      </c>
      <c r="RXM39" s="32">
        <f t="shared" si="216"/>
        <v>9.7600000000000006E-2</v>
      </c>
      <c r="RXN39" s="32">
        <f t="shared" si="216"/>
        <v>9.7600000000000006E-2</v>
      </c>
      <c r="RXO39" s="32">
        <f t="shared" si="216"/>
        <v>9.7600000000000006E-2</v>
      </c>
      <c r="RXP39" s="32">
        <f t="shared" si="216"/>
        <v>9.7600000000000006E-2</v>
      </c>
      <c r="RXQ39" s="32">
        <f t="shared" si="216"/>
        <v>9.7600000000000006E-2</v>
      </c>
      <c r="RXR39" s="32">
        <f t="shared" si="216"/>
        <v>9.7600000000000006E-2</v>
      </c>
      <c r="RXS39" s="32">
        <f t="shared" si="216"/>
        <v>9.7600000000000006E-2</v>
      </c>
      <c r="RXT39" s="32">
        <f t="shared" si="216"/>
        <v>9.7600000000000006E-2</v>
      </c>
      <c r="RXU39" s="32">
        <f t="shared" si="216"/>
        <v>9.7600000000000006E-2</v>
      </c>
      <c r="RXV39" s="32">
        <f t="shared" si="216"/>
        <v>9.7600000000000006E-2</v>
      </c>
      <c r="RXW39" s="32">
        <f t="shared" si="216"/>
        <v>9.7600000000000006E-2</v>
      </c>
      <c r="RXX39" s="32">
        <f t="shared" si="216"/>
        <v>9.7600000000000006E-2</v>
      </c>
      <c r="RXY39" s="32">
        <f t="shared" si="216"/>
        <v>9.7600000000000006E-2</v>
      </c>
      <c r="RXZ39" s="32">
        <f t="shared" si="216"/>
        <v>9.7600000000000006E-2</v>
      </c>
      <c r="RYA39" s="32">
        <f t="shared" si="216"/>
        <v>9.7600000000000006E-2</v>
      </c>
      <c r="RYB39" s="32">
        <f t="shared" si="216"/>
        <v>9.7600000000000006E-2</v>
      </c>
      <c r="RYC39" s="32">
        <f t="shared" si="216"/>
        <v>9.7600000000000006E-2</v>
      </c>
      <c r="RYD39" s="32">
        <f t="shared" si="216"/>
        <v>9.7600000000000006E-2</v>
      </c>
      <c r="RYE39" s="32">
        <f t="shared" si="216"/>
        <v>9.7600000000000006E-2</v>
      </c>
      <c r="RYF39" s="32">
        <f t="shared" si="216"/>
        <v>9.7600000000000006E-2</v>
      </c>
      <c r="RYG39" s="32">
        <f t="shared" si="216"/>
        <v>9.7600000000000006E-2</v>
      </c>
      <c r="RYH39" s="32">
        <f t="shared" si="216"/>
        <v>9.7600000000000006E-2</v>
      </c>
      <c r="RYI39" s="32">
        <f t="shared" si="216"/>
        <v>9.7600000000000006E-2</v>
      </c>
      <c r="RYJ39" s="32">
        <f t="shared" si="216"/>
        <v>9.7600000000000006E-2</v>
      </c>
      <c r="RYK39" s="32">
        <f t="shared" si="216"/>
        <v>9.7600000000000006E-2</v>
      </c>
      <c r="RYL39" s="32">
        <f t="shared" si="216"/>
        <v>9.7600000000000006E-2</v>
      </c>
      <c r="RYM39" s="32">
        <f t="shared" si="216"/>
        <v>9.7600000000000006E-2</v>
      </c>
      <c r="RYN39" s="32">
        <f t="shared" si="216"/>
        <v>9.7600000000000006E-2</v>
      </c>
      <c r="RYO39" s="32">
        <f t="shared" si="216"/>
        <v>9.7600000000000006E-2</v>
      </c>
      <c r="RYP39" s="32">
        <f t="shared" si="216"/>
        <v>9.7600000000000006E-2</v>
      </c>
      <c r="RYQ39" s="32">
        <f t="shared" si="216"/>
        <v>9.7600000000000006E-2</v>
      </c>
      <c r="RYR39" s="32">
        <f t="shared" si="216"/>
        <v>9.7600000000000006E-2</v>
      </c>
      <c r="RYS39" s="32">
        <f t="shared" si="216"/>
        <v>9.7600000000000006E-2</v>
      </c>
      <c r="RYT39" s="32">
        <f t="shared" ref="RYT39:SBE39" si="217">RYS39</f>
        <v>9.7600000000000006E-2</v>
      </c>
      <c r="RYU39" s="32">
        <f t="shared" si="217"/>
        <v>9.7600000000000006E-2</v>
      </c>
      <c r="RYV39" s="32">
        <f t="shared" si="217"/>
        <v>9.7600000000000006E-2</v>
      </c>
      <c r="RYW39" s="32">
        <f t="shared" si="217"/>
        <v>9.7600000000000006E-2</v>
      </c>
      <c r="RYX39" s="32">
        <f t="shared" si="217"/>
        <v>9.7600000000000006E-2</v>
      </c>
      <c r="RYY39" s="32">
        <f t="shared" si="217"/>
        <v>9.7600000000000006E-2</v>
      </c>
      <c r="RYZ39" s="32">
        <f t="shared" si="217"/>
        <v>9.7600000000000006E-2</v>
      </c>
      <c r="RZA39" s="32">
        <f t="shared" si="217"/>
        <v>9.7600000000000006E-2</v>
      </c>
      <c r="RZB39" s="32">
        <f t="shared" si="217"/>
        <v>9.7600000000000006E-2</v>
      </c>
      <c r="RZC39" s="32">
        <f t="shared" si="217"/>
        <v>9.7600000000000006E-2</v>
      </c>
      <c r="RZD39" s="32">
        <f t="shared" si="217"/>
        <v>9.7600000000000006E-2</v>
      </c>
      <c r="RZE39" s="32">
        <f t="shared" si="217"/>
        <v>9.7600000000000006E-2</v>
      </c>
      <c r="RZF39" s="32">
        <f t="shared" si="217"/>
        <v>9.7600000000000006E-2</v>
      </c>
      <c r="RZG39" s="32">
        <f t="shared" si="217"/>
        <v>9.7600000000000006E-2</v>
      </c>
      <c r="RZH39" s="32">
        <f t="shared" si="217"/>
        <v>9.7600000000000006E-2</v>
      </c>
      <c r="RZI39" s="32">
        <f t="shared" si="217"/>
        <v>9.7600000000000006E-2</v>
      </c>
      <c r="RZJ39" s="32">
        <f t="shared" si="217"/>
        <v>9.7600000000000006E-2</v>
      </c>
      <c r="RZK39" s="32">
        <f t="shared" si="217"/>
        <v>9.7600000000000006E-2</v>
      </c>
      <c r="RZL39" s="32">
        <f t="shared" si="217"/>
        <v>9.7600000000000006E-2</v>
      </c>
      <c r="RZM39" s="32">
        <f t="shared" si="217"/>
        <v>9.7600000000000006E-2</v>
      </c>
      <c r="RZN39" s="32">
        <f t="shared" si="217"/>
        <v>9.7600000000000006E-2</v>
      </c>
      <c r="RZO39" s="32">
        <f t="shared" si="217"/>
        <v>9.7600000000000006E-2</v>
      </c>
      <c r="RZP39" s="32">
        <f t="shared" si="217"/>
        <v>9.7600000000000006E-2</v>
      </c>
      <c r="RZQ39" s="32">
        <f t="shared" si="217"/>
        <v>9.7600000000000006E-2</v>
      </c>
      <c r="RZR39" s="32">
        <f t="shared" si="217"/>
        <v>9.7600000000000006E-2</v>
      </c>
      <c r="RZS39" s="32">
        <f t="shared" si="217"/>
        <v>9.7600000000000006E-2</v>
      </c>
      <c r="RZT39" s="32">
        <f t="shared" si="217"/>
        <v>9.7600000000000006E-2</v>
      </c>
      <c r="RZU39" s="32">
        <f t="shared" si="217"/>
        <v>9.7600000000000006E-2</v>
      </c>
      <c r="RZV39" s="32">
        <f t="shared" si="217"/>
        <v>9.7600000000000006E-2</v>
      </c>
      <c r="RZW39" s="32">
        <f t="shared" si="217"/>
        <v>9.7600000000000006E-2</v>
      </c>
      <c r="RZX39" s="32">
        <f t="shared" si="217"/>
        <v>9.7600000000000006E-2</v>
      </c>
      <c r="RZY39" s="32">
        <f t="shared" si="217"/>
        <v>9.7600000000000006E-2</v>
      </c>
      <c r="RZZ39" s="32">
        <f t="shared" si="217"/>
        <v>9.7600000000000006E-2</v>
      </c>
      <c r="SAA39" s="32">
        <f t="shared" si="217"/>
        <v>9.7600000000000006E-2</v>
      </c>
      <c r="SAB39" s="32">
        <f t="shared" si="217"/>
        <v>9.7600000000000006E-2</v>
      </c>
      <c r="SAC39" s="32">
        <f t="shared" si="217"/>
        <v>9.7600000000000006E-2</v>
      </c>
      <c r="SAD39" s="32">
        <f t="shared" si="217"/>
        <v>9.7600000000000006E-2</v>
      </c>
      <c r="SAE39" s="32">
        <f t="shared" si="217"/>
        <v>9.7600000000000006E-2</v>
      </c>
      <c r="SAF39" s="32">
        <f t="shared" si="217"/>
        <v>9.7600000000000006E-2</v>
      </c>
      <c r="SAG39" s="32">
        <f t="shared" si="217"/>
        <v>9.7600000000000006E-2</v>
      </c>
      <c r="SAH39" s="32">
        <f t="shared" si="217"/>
        <v>9.7600000000000006E-2</v>
      </c>
      <c r="SAI39" s="32">
        <f t="shared" si="217"/>
        <v>9.7600000000000006E-2</v>
      </c>
      <c r="SAJ39" s="32">
        <f t="shared" si="217"/>
        <v>9.7600000000000006E-2</v>
      </c>
      <c r="SAK39" s="32">
        <f t="shared" si="217"/>
        <v>9.7600000000000006E-2</v>
      </c>
      <c r="SAL39" s="32">
        <f t="shared" si="217"/>
        <v>9.7600000000000006E-2</v>
      </c>
      <c r="SAM39" s="32">
        <f t="shared" si="217"/>
        <v>9.7600000000000006E-2</v>
      </c>
      <c r="SAN39" s="32">
        <f t="shared" si="217"/>
        <v>9.7600000000000006E-2</v>
      </c>
      <c r="SAO39" s="32">
        <f t="shared" si="217"/>
        <v>9.7600000000000006E-2</v>
      </c>
      <c r="SAP39" s="32">
        <f t="shared" si="217"/>
        <v>9.7600000000000006E-2</v>
      </c>
      <c r="SAQ39" s="32">
        <f t="shared" si="217"/>
        <v>9.7600000000000006E-2</v>
      </c>
      <c r="SAR39" s="32">
        <f t="shared" si="217"/>
        <v>9.7600000000000006E-2</v>
      </c>
      <c r="SAS39" s="32">
        <f t="shared" si="217"/>
        <v>9.7600000000000006E-2</v>
      </c>
      <c r="SAT39" s="32">
        <f t="shared" si="217"/>
        <v>9.7600000000000006E-2</v>
      </c>
      <c r="SAU39" s="32">
        <f t="shared" si="217"/>
        <v>9.7600000000000006E-2</v>
      </c>
      <c r="SAV39" s="32">
        <f t="shared" si="217"/>
        <v>9.7600000000000006E-2</v>
      </c>
      <c r="SAW39" s="32">
        <f t="shared" si="217"/>
        <v>9.7600000000000006E-2</v>
      </c>
      <c r="SAX39" s="32">
        <f t="shared" si="217"/>
        <v>9.7600000000000006E-2</v>
      </c>
      <c r="SAY39" s="32">
        <f t="shared" si="217"/>
        <v>9.7600000000000006E-2</v>
      </c>
      <c r="SAZ39" s="32">
        <f t="shared" si="217"/>
        <v>9.7600000000000006E-2</v>
      </c>
      <c r="SBA39" s="32">
        <f t="shared" si="217"/>
        <v>9.7600000000000006E-2</v>
      </c>
      <c r="SBB39" s="32">
        <f t="shared" si="217"/>
        <v>9.7600000000000006E-2</v>
      </c>
      <c r="SBC39" s="32">
        <f t="shared" si="217"/>
        <v>9.7600000000000006E-2</v>
      </c>
      <c r="SBD39" s="32">
        <f t="shared" si="217"/>
        <v>9.7600000000000006E-2</v>
      </c>
      <c r="SBE39" s="32">
        <f t="shared" si="217"/>
        <v>9.7600000000000006E-2</v>
      </c>
      <c r="SBF39" s="32">
        <f t="shared" ref="SBF39:SDQ39" si="218">SBE39</f>
        <v>9.7600000000000006E-2</v>
      </c>
      <c r="SBG39" s="32">
        <f t="shared" si="218"/>
        <v>9.7600000000000006E-2</v>
      </c>
      <c r="SBH39" s="32">
        <f t="shared" si="218"/>
        <v>9.7600000000000006E-2</v>
      </c>
      <c r="SBI39" s="32">
        <f t="shared" si="218"/>
        <v>9.7600000000000006E-2</v>
      </c>
      <c r="SBJ39" s="32">
        <f t="shared" si="218"/>
        <v>9.7600000000000006E-2</v>
      </c>
      <c r="SBK39" s="32">
        <f t="shared" si="218"/>
        <v>9.7600000000000006E-2</v>
      </c>
      <c r="SBL39" s="32">
        <f t="shared" si="218"/>
        <v>9.7600000000000006E-2</v>
      </c>
      <c r="SBM39" s="32">
        <f t="shared" si="218"/>
        <v>9.7600000000000006E-2</v>
      </c>
      <c r="SBN39" s="32">
        <f t="shared" si="218"/>
        <v>9.7600000000000006E-2</v>
      </c>
      <c r="SBO39" s="32">
        <f t="shared" si="218"/>
        <v>9.7600000000000006E-2</v>
      </c>
      <c r="SBP39" s="32">
        <f t="shared" si="218"/>
        <v>9.7600000000000006E-2</v>
      </c>
      <c r="SBQ39" s="32">
        <f t="shared" si="218"/>
        <v>9.7600000000000006E-2</v>
      </c>
      <c r="SBR39" s="32">
        <f t="shared" si="218"/>
        <v>9.7600000000000006E-2</v>
      </c>
      <c r="SBS39" s="32">
        <f t="shared" si="218"/>
        <v>9.7600000000000006E-2</v>
      </c>
      <c r="SBT39" s="32">
        <f t="shared" si="218"/>
        <v>9.7600000000000006E-2</v>
      </c>
      <c r="SBU39" s="32">
        <f t="shared" si="218"/>
        <v>9.7600000000000006E-2</v>
      </c>
      <c r="SBV39" s="32">
        <f t="shared" si="218"/>
        <v>9.7600000000000006E-2</v>
      </c>
      <c r="SBW39" s="32">
        <f t="shared" si="218"/>
        <v>9.7600000000000006E-2</v>
      </c>
      <c r="SBX39" s="32">
        <f t="shared" si="218"/>
        <v>9.7600000000000006E-2</v>
      </c>
      <c r="SBY39" s="32">
        <f t="shared" si="218"/>
        <v>9.7600000000000006E-2</v>
      </c>
      <c r="SBZ39" s="32">
        <f t="shared" si="218"/>
        <v>9.7600000000000006E-2</v>
      </c>
      <c r="SCA39" s="32">
        <f t="shared" si="218"/>
        <v>9.7600000000000006E-2</v>
      </c>
      <c r="SCB39" s="32">
        <f t="shared" si="218"/>
        <v>9.7600000000000006E-2</v>
      </c>
      <c r="SCC39" s="32">
        <f t="shared" si="218"/>
        <v>9.7600000000000006E-2</v>
      </c>
      <c r="SCD39" s="32">
        <f t="shared" si="218"/>
        <v>9.7600000000000006E-2</v>
      </c>
      <c r="SCE39" s="32">
        <f t="shared" si="218"/>
        <v>9.7600000000000006E-2</v>
      </c>
      <c r="SCF39" s="32">
        <f t="shared" si="218"/>
        <v>9.7600000000000006E-2</v>
      </c>
      <c r="SCG39" s="32">
        <f t="shared" si="218"/>
        <v>9.7600000000000006E-2</v>
      </c>
      <c r="SCH39" s="32">
        <f t="shared" si="218"/>
        <v>9.7600000000000006E-2</v>
      </c>
      <c r="SCI39" s="32">
        <f t="shared" si="218"/>
        <v>9.7600000000000006E-2</v>
      </c>
      <c r="SCJ39" s="32">
        <f t="shared" si="218"/>
        <v>9.7600000000000006E-2</v>
      </c>
      <c r="SCK39" s="32">
        <f t="shared" si="218"/>
        <v>9.7600000000000006E-2</v>
      </c>
      <c r="SCL39" s="32">
        <f t="shared" si="218"/>
        <v>9.7600000000000006E-2</v>
      </c>
      <c r="SCM39" s="32">
        <f t="shared" si="218"/>
        <v>9.7600000000000006E-2</v>
      </c>
      <c r="SCN39" s="32">
        <f t="shared" si="218"/>
        <v>9.7600000000000006E-2</v>
      </c>
      <c r="SCO39" s="32">
        <f t="shared" si="218"/>
        <v>9.7600000000000006E-2</v>
      </c>
      <c r="SCP39" s="32">
        <f t="shared" si="218"/>
        <v>9.7600000000000006E-2</v>
      </c>
      <c r="SCQ39" s="32">
        <f t="shared" si="218"/>
        <v>9.7600000000000006E-2</v>
      </c>
      <c r="SCR39" s="32">
        <f t="shared" si="218"/>
        <v>9.7600000000000006E-2</v>
      </c>
      <c r="SCS39" s="32">
        <f t="shared" si="218"/>
        <v>9.7600000000000006E-2</v>
      </c>
      <c r="SCT39" s="32">
        <f t="shared" si="218"/>
        <v>9.7600000000000006E-2</v>
      </c>
      <c r="SCU39" s="32">
        <f t="shared" si="218"/>
        <v>9.7600000000000006E-2</v>
      </c>
      <c r="SCV39" s="32">
        <f t="shared" si="218"/>
        <v>9.7600000000000006E-2</v>
      </c>
      <c r="SCW39" s="32">
        <f t="shared" si="218"/>
        <v>9.7600000000000006E-2</v>
      </c>
      <c r="SCX39" s="32">
        <f t="shared" si="218"/>
        <v>9.7600000000000006E-2</v>
      </c>
      <c r="SCY39" s="32">
        <f t="shared" si="218"/>
        <v>9.7600000000000006E-2</v>
      </c>
      <c r="SCZ39" s="32">
        <f t="shared" si="218"/>
        <v>9.7600000000000006E-2</v>
      </c>
      <c r="SDA39" s="32">
        <f t="shared" si="218"/>
        <v>9.7600000000000006E-2</v>
      </c>
      <c r="SDB39" s="32">
        <f t="shared" si="218"/>
        <v>9.7600000000000006E-2</v>
      </c>
      <c r="SDC39" s="32">
        <f t="shared" si="218"/>
        <v>9.7600000000000006E-2</v>
      </c>
      <c r="SDD39" s="32">
        <f t="shared" si="218"/>
        <v>9.7600000000000006E-2</v>
      </c>
      <c r="SDE39" s="32">
        <f t="shared" si="218"/>
        <v>9.7600000000000006E-2</v>
      </c>
      <c r="SDF39" s="32">
        <f t="shared" si="218"/>
        <v>9.7600000000000006E-2</v>
      </c>
      <c r="SDG39" s="32">
        <f t="shared" si="218"/>
        <v>9.7600000000000006E-2</v>
      </c>
      <c r="SDH39" s="32">
        <f t="shared" si="218"/>
        <v>9.7600000000000006E-2</v>
      </c>
      <c r="SDI39" s="32">
        <f t="shared" si="218"/>
        <v>9.7600000000000006E-2</v>
      </c>
      <c r="SDJ39" s="32">
        <f t="shared" si="218"/>
        <v>9.7600000000000006E-2</v>
      </c>
      <c r="SDK39" s="32">
        <f t="shared" si="218"/>
        <v>9.7600000000000006E-2</v>
      </c>
      <c r="SDL39" s="32">
        <f t="shared" si="218"/>
        <v>9.7600000000000006E-2</v>
      </c>
      <c r="SDM39" s="32">
        <f t="shared" si="218"/>
        <v>9.7600000000000006E-2</v>
      </c>
      <c r="SDN39" s="32">
        <f t="shared" si="218"/>
        <v>9.7600000000000006E-2</v>
      </c>
      <c r="SDO39" s="32">
        <f t="shared" si="218"/>
        <v>9.7600000000000006E-2</v>
      </c>
      <c r="SDP39" s="32">
        <f t="shared" si="218"/>
        <v>9.7600000000000006E-2</v>
      </c>
      <c r="SDQ39" s="32">
        <f t="shared" si="218"/>
        <v>9.7600000000000006E-2</v>
      </c>
      <c r="SDR39" s="32">
        <f t="shared" ref="SDR39:SGC39" si="219">SDQ39</f>
        <v>9.7600000000000006E-2</v>
      </c>
      <c r="SDS39" s="32">
        <f t="shared" si="219"/>
        <v>9.7600000000000006E-2</v>
      </c>
      <c r="SDT39" s="32">
        <f t="shared" si="219"/>
        <v>9.7600000000000006E-2</v>
      </c>
      <c r="SDU39" s="32">
        <f t="shared" si="219"/>
        <v>9.7600000000000006E-2</v>
      </c>
      <c r="SDV39" s="32">
        <f t="shared" si="219"/>
        <v>9.7600000000000006E-2</v>
      </c>
      <c r="SDW39" s="32">
        <f t="shared" si="219"/>
        <v>9.7600000000000006E-2</v>
      </c>
      <c r="SDX39" s="32">
        <f t="shared" si="219"/>
        <v>9.7600000000000006E-2</v>
      </c>
      <c r="SDY39" s="32">
        <f t="shared" si="219"/>
        <v>9.7600000000000006E-2</v>
      </c>
      <c r="SDZ39" s="32">
        <f t="shared" si="219"/>
        <v>9.7600000000000006E-2</v>
      </c>
      <c r="SEA39" s="32">
        <f t="shared" si="219"/>
        <v>9.7600000000000006E-2</v>
      </c>
      <c r="SEB39" s="32">
        <f t="shared" si="219"/>
        <v>9.7600000000000006E-2</v>
      </c>
      <c r="SEC39" s="32">
        <f t="shared" si="219"/>
        <v>9.7600000000000006E-2</v>
      </c>
      <c r="SED39" s="32">
        <f t="shared" si="219"/>
        <v>9.7600000000000006E-2</v>
      </c>
      <c r="SEE39" s="32">
        <f t="shared" si="219"/>
        <v>9.7600000000000006E-2</v>
      </c>
      <c r="SEF39" s="32">
        <f t="shared" si="219"/>
        <v>9.7600000000000006E-2</v>
      </c>
      <c r="SEG39" s="32">
        <f t="shared" si="219"/>
        <v>9.7600000000000006E-2</v>
      </c>
      <c r="SEH39" s="32">
        <f t="shared" si="219"/>
        <v>9.7600000000000006E-2</v>
      </c>
      <c r="SEI39" s="32">
        <f t="shared" si="219"/>
        <v>9.7600000000000006E-2</v>
      </c>
      <c r="SEJ39" s="32">
        <f t="shared" si="219"/>
        <v>9.7600000000000006E-2</v>
      </c>
      <c r="SEK39" s="32">
        <f t="shared" si="219"/>
        <v>9.7600000000000006E-2</v>
      </c>
      <c r="SEL39" s="32">
        <f t="shared" si="219"/>
        <v>9.7600000000000006E-2</v>
      </c>
      <c r="SEM39" s="32">
        <f t="shared" si="219"/>
        <v>9.7600000000000006E-2</v>
      </c>
      <c r="SEN39" s="32">
        <f t="shared" si="219"/>
        <v>9.7600000000000006E-2</v>
      </c>
      <c r="SEO39" s="32">
        <f t="shared" si="219"/>
        <v>9.7600000000000006E-2</v>
      </c>
      <c r="SEP39" s="32">
        <f t="shared" si="219"/>
        <v>9.7600000000000006E-2</v>
      </c>
      <c r="SEQ39" s="32">
        <f t="shared" si="219"/>
        <v>9.7600000000000006E-2</v>
      </c>
      <c r="SER39" s="32">
        <f t="shared" si="219"/>
        <v>9.7600000000000006E-2</v>
      </c>
      <c r="SES39" s="32">
        <f t="shared" si="219"/>
        <v>9.7600000000000006E-2</v>
      </c>
      <c r="SET39" s="32">
        <f t="shared" si="219"/>
        <v>9.7600000000000006E-2</v>
      </c>
      <c r="SEU39" s="32">
        <f t="shared" si="219"/>
        <v>9.7600000000000006E-2</v>
      </c>
      <c r="SEV39" s="32">
        <f t="shared" si="219"/>
        <v>9.7600000000000006E-2</v>
      </c>
      <c r="SEW39" s="32">
        <f t="shared" si="219"/>
        <v>9.7600000000000006E-2</v>
      </c>
      <c r="SEX39" s="32">
        <f t="shared" si="219"/>
        <v>9.7600000000000006E-2</v>
      </c>
      <c r="SEY39" s="32">
        <f t="shared" si="219"/>
        <v>9.7600000000000006E-2</v>
      </c>
      <c r="SEZ39" s="32">
        <f t="shared" si="219"/>
        <v>9.7600000000000006E-2</v>
      </c>
      <c r="SFA39" s="32">
        <f t="shared" si="219"/>
        <v>9.7600000000000006E-2</v>
      </c>
      <c r="SFB39" s="32">
        <f t="shared" si="219"/>
        <v>9.7600000000000006E-2</v>
      </c>
      <c r="SFC39" s="32">
        <f t="shared" si="219"/>
        <v>9.7600000000000006E-2</v>
      </c>
      <c r="SFD39" s="32">
        <f t="shared" si="219"/>
        <v>9.7600000000000006E-2</v>
      </c>
      <c r="SFE39" s="32">
        <f t="shared" si="219"/>
        <v>9.7600000000000006E-2</v>
      </c>
      <c r="SFF39" s="32">
        <f t="shared" si="219"/>
        <v>9.7600000000000006E-2</v>
      </c>
      <c r="SFG39" s="32">
        <f t="shared" si="219"/>
        <v>9.7600000000000006E-2</v>
      </c>
      <c r="SFH39" s="32">
        <f t="shared" si="219"/>
        <v>9.7600000000000006E-2</v>
      </c>
      <c r="SFI39" s="32">
        <f t="shared" si="219"/>
        <v>9.7600000000000006E-2</v>
      </c>
      <c r="SFJ39" s="32">
        <f t="shared" si="219"/>
        <v>9.7600000000000006E-2</v>
      </c>
      <c r="SFK39" s="32">
        <f t="shared" si="219"/>
        <v>9.7600000000000006E-2</v>
      </c>
      <c r="SFL39" s="32">
        <f t="shared" si="219"/>
        <v>9.7600000000000006E-2</v>
      </c>
      <c r="SFM39" s="32">
        <f t="shared" si="219"/>
        <v>9.7600000000000006E-2</v>
      </c>
      <c r="SFN39" s="32">
        <f t="shared" si="219"/>
        <v>9.7600000000000006E-2</v>
      </c>
      <c r="SFO39" s="32">
        <f t="shared" si="219"/>
        <v>9.7600000000000006E-2</v>
      </c>
      <c r="SFP39" s="32">
        <f t="shared" si="219"/>
        <v>9.7600000000000006E-2</v>
      </c>
      <c r="SFQ39" s="32">
        <f t="shared" si="219"/>
        <v>9.7600000000000006E-2</v>
      </c>
      <c r="SFR39" s="32">
        <f t="shared" si="219"/>
        <v>9.7600000000000006E-2</v>
      </c>
      <c r="SFS39" s="32">
        <f t="shared" si="219"/>
        <v>9.7600000000000006E-2</v>
      </c>
      <c r="SFT39" s="32">
        <f t="shared" si="219"/>
        <v>9.7600000000000006E-2</v>
      </c>
      <c r="SFU39" s="32">
        <f t="shared" si="219"/>
        <v>9.7600000000000006E-2</v>
      </c>
      <c r="SFV39" s="32">
        <f t="shared" si="219"/>
        <v>9.7600000000000006E-2</v>
      </c>
      <c r="SFW39" s="32">
        <f t="shared" si="219"/>
        <v>9.7600000000000006E-2</v>
      </c>
      <c r="SFX39" s="32">
        <f t="shared" si="219"/>
        <v>9.7600000000000006E-2</v>
      </c>
      <c r="SFY39" s="32">
        <f t="shared" si="219"/>
        <v>9.7600000000000006E-2</v>
      </c>
      <c r="SFZ39" s="32">
        <f t="shared" si="219"/>
        <v>9.7600000000000006E-2</v>
      </c>
      <c r="SGA39" s="32">
        <f t="shared" si="219"/>
        <v>9.7600000000000006E-2</v>
      </c>
      <c r="SGB39" s="32">
        <f t="shared" si="219"/>
        <v>9.7600000000000006E-2</v>
      </c>
      <c r="SGC39" s="32">
        <f t="shared" si="219"/>
        <v>9.7600000000000006E-2</v>
      </c>
      <c r="SGD39" s="32">
        <f t="shared" ref="SGD39:SIO39" si="220">SGC39</f>
        <v>9.7600000000000006E-2</v>
      </c>
      <c r="SGE39" s="32">
        <f t="shared" si="220"/>
        <v>9.7600000000000006E-2</v>
      </c>
      <c r="SGF39" s="32">
        <f t="shared" si="220"/>
        <v>9.7600000000000006E-2</v>
      </c>
      <c r="SGG39" s="32">
        <f t="shared" si="220"/>
        <v>9.7600000000000006E-2</v>
      </c>
      <c r="SGH39" s="32">
        <f t="shared" si="220"/>
        <v>9.7600000000000006E-2</v>
      </c>
      <c r="SGI39" s="32">
        <f t="shared" si="220"/>
        <v>9.7600000000000006E-2</v>
      </c>
      <c r="SGJ39" s="32">
        <f t="shared" si="220"/>
        <v>9.7600000000000006E-2</v>
      </c>
      <c r="SGK39" s="32">
        <f t="shared" si="220"/>
        <v>9.7600000000000006E-2</v>
      </c>
      <c r="SGL39" s="32">
        <f t="shared" si="220"/>
        <v>9.7600000000000006E-2</v>
      </c>
      <c r="SGM39" s="32">
        <f t="shared" si="220"/>
        <v>9.7600000000000006E-2</v>
      </c>
      <c r="SGN39" s="32">
        <f t="shared" si="220"/>
        <v>9.7600000000000006E-2</v>
      </c>
      <c r="SGO39" s="32">
        <f t="shared" si="220"/>
        <v>9.7600000000000006E-2</v>
      </c>
      <c r="SGP39" s="32">
        <f t="shared" si="220"/>
        <v>9.7600000000000006E-2</v>
      </c>
      <c r="SGQ39" s="32">
        <f t="shared" si="220"/>
        <v>9.7600000000000006E-2</v>
      </c>
      <c r="SGR39" s="32">
        <f t="shared" si="220"/>
        <v>9.7600000000000006E-2</v>
      </c>
      <c r="SGS39" s="32">
        <f t="shared" si="220"/>
        <v>9.7600000000000006E-2</v>
      </c>
      <c r="SGT39" s="32">
        <f t="shared" si="220"/>
        <v>9.7600000000000006E-2</v>
      </c>
      <c r="SGU39" s="32">
        <f t="shared" si="220"/>
        <v>9.7600000000000006E-2</v>
      </c>
      <c r="SGV39" s="32">
        <f t="shared" si="220"/>
        <v>9.7600000000000006E-2</v>
      </c>
      <c r="SGW39" s="32">
        <f t="shared" si="220"/>
        <v>9.7600000000000006E-2</v>
      </c>
      <c r="SGX39" s="32">
        <f t="shared" si="220"/>
        <v>9.7600000000000006E-2</v>
      </c>
      <c r="SGY39" s="32">
        <f t="shared" si="220"/>
        <v>9.7600000000000006E-2</v>
      </c>
      <c r="SGZ39" s="32">
        <f t="shared" si="220"/>
        <v>9.7600000000000006E-2</v>
      </c>
      <c r="SHA39" s="32">
        <f t="shared" si="220"/>
        <v>9.7600000000000006E-2</v>
      </c>
      <c r="SHB39" s="32">
        <f t="shared" si="220"/>
        <v>9.7600000000000006E-2</v>
      </c>
      <c r="SHC39" s="32">
        <f t="shared" si="220"/>
        <v>9.7600000000000006E-2</v>
      </c>
      <c r="SHD39" s="32">
        <f t="shared" si="220"/>
        <v>9.7600000000000006E-2</v>
      </c>
      <c r="SHE39" s="32">
        <f t="shared" si="220"/>
        <v>9.7600000000000006E-2</v>
      </c>
      <c r="SHF39" s="32">
        <f t="shared" si="220"/>
        <v>9.7600000000000006E-2</v>
      </c>
      <c r="SHG39" s="32">
        <f t="shared" si="220"/>
        <v>9.7600000000000006E-2</v>
      </c>
      <c r="SHH39" s="32">
        <f t="shared" si="220"/>
        <v>9.7600000000000006E-2</v>
      </c>
      <c r="SHI39" s="32">
        <f t="shared" si="220"/>
        <v>9.7600000000000006E-2</v>
      </c>
      <c r="SHJ39" s="32">
        <f t="shared" si="220"/>
        <v>9.7600000000000006E-2</v>
      </c>
      <c r="SHK39" s="32">
        <f t="shared" si="220"/>
        <v>9.7600000000000006E-2</v>
      </c>
      <c r="SHL39" s="32">
        <f t="shared" si="220"/>
        <v>9.7600000000000006E-2</v>
      </c>
      <c r="SHM39" s="32">
        <f t="shared" si="220"/>
        <v>9.7600000000000006E-2</v>
      </c>
      <c r="SHN39" s="32">
        <f t="shared" si="220"/>
        <v>9.7600000000000006E-2</v>
      </c>
      <c r="SHO39" s="32">
        <f t="shared" si="220"/>
        <v>9.7600000000000006E-2</v>
      </c>
      <c r="SHP39" s="32">
        <f t="shared" si="220"/>
        <v>9.7600000000000006E-2</v>
      </c>
      <c r="SHQ39" s="32">
        <f t="shared" si="220"/>
        <v>9.7600000000000006E-2</v>
      </c>
      <c r="SHR39" s="32">
        <f t="shared" si="220"/>
        <v>9.7600000000000006E-2</v>
      </c>
      <c r="SHS39" s="32">
        <f t="shared" si="220"/>
        <v>9.7600000000000006E-2</v>
      </c>
      <c r="SHT39" s="32">
        <f t="shared" si="220"/>
        <v>9.7600000000000006E-2</v>
      </c>
      <c r="SHU39" s="32">
        <f t="shared" si="220"/>
        <v>9.7600000000000006E-2</v>
      </c>
      <c r="SHV39" s="32">
        <f t="shared" si="220"/>
        <v>9.7600000000000006E-2</v>
      </c>
      <c r="SHW39" s="32">
        <f t="shared" si="220"/>
        <v>9.7600000000000006E-2</v>
      </c>
      <c r="SHX39" s="32">
        <f t="shared" si="220"/>
        <v>9.7600000000000006E-2</v>
      </c>
      <c r="SHY39" s="32">
        <f t="shared" si="220"/>
        <v>9.7600000000000006E-2</v>
      </c>
      <c r="SHZ39" s="32">
        <f t="shared" si="220"/>
        <v>9.7600000000000006E-2</v>
      </c>
      <c r="SIA39" s="32">
        <f t="shared" si="220"/>
        <v>9.7600000000000006E-2</v>
      </c>
      <c r="SIB39" s="32">
        <f t="shared" si="220"/>
        <v>9.7600000000000006E-2</v>
      </c>
      <c r="SIC39" s="32">
        <f t="shared" si="220"/>
        <v>9.7600000000000006E-2</v>
      </c>
      <c r="SID39" s="32">
        <f t="shared" si="220"/>
        <v>9.7600000000000006E-2</v>
      </c>
      <c r="SIE39" s="32">
        <f t="shared" si="220"/>
        <v>9.7600000000000006E-2</v>
      </c>
      <c r="SIF39" s="32">
        <f t="shared" si="220"/>
        <v>9.7600000000000006E-2</v>
      </c>
      <c r="SIG39" s="32">
        <f t="shared" si="220"/>
        <v>9.7600000000000006E-2</v>
      </c>
      <c r="SIH39" s="32">
        <f t="shared" si="220"/>
        <v>9.7600000000000006E-2</v>
      </c>
      <c r="SII39" s="32">
        <f t="shared" si="220"/>
        <v>9.7600000000000006E-2</v>
      </c>
      <c r="SIJ39" s="32">
        <f t="shared" si="220"/>
        <v>9.7600000000000006E-2</v>
      </c>
      <c r="SIK39" s="32">
        <f t="shared" si="220"/>
        <v>9.7600000000000006E-2</v>
      </c>
      <c r="SIL39" s="32">
        <f t="shared" si="220"/>
        <v>9.7600000000000006E-2</v>
      </c>
      <c r="SIM39" s="32">
        <f t="shared" si="220"/>
        <v>9.7600000000000006E-2</v>
      </c>
      <c r="SIN39" s="32">
        <f t="shared" si="220"/>
        <v>9.7600000000000006E-2</v>
      </c>
      <c r="SIO39" s="32">
        <f t="shared" si="220"/>
        <v>9.7600000000000006E-2</v>
      </c>
      <c r="SIP39" s="32">
        <f t="shared" ref="SIP39:SLA39" si="221">SIO39</f>
        <v>9.7600000000000006E-2</v>
      </c>
      <c r="SIQ39" s="32">
        <f t="shared" si="221"/>
        <v>9.7600000000000006E-2</v>
      </c>
      <c r="SIR39" s="32">
        <f t="shared" si="221"/>
        <v>9.7600000000000006E-2</v>
      </c>
      <c r="SIS39" s="32">
        <f t="shared" si="221"/>
        <v>9.7600000000000006E-2</v>
      </c>
      <c r="SIT39" s="32">
        <f t="shared" si="221"/>
        <v>9.7600000000000006E-2</v>
      </c>
      <c r="SIU39" s="32">
        <f t="shared" si="221"/>
        <v>9.7600000000000006E-2</v>
      </c>
      <c r="SIV39" s="32">
        <f t="shared" si="221"/>
        <v>9.7600000000000006E-2</v>
      </c>
      <c r="SIW39" s="32">
        <f t="shared" si="221"/>
        <v>9.7600000000000006E-2</v>
      </c>
      <c r="SIX39" s="32">
        <f t="shared" si="221"/>
        <v>9.7600000000000006E-2</v>
      </c>
      <c r="SIY39" s="32">
        <f t="shared" si="221"/>
        <v>9.7600000000000006E-2</v>
      </c>
      <c r="SIZ39" s="32">
        <f t="shared" si="221"/>
        <v>9.7600000000000006E-2</v>
      </c>
      <c r="SJA39" s="32">
        <f t="shared" si="221"/>
        <v>9.7600000000000006E-2</v>
      </c>
      <c r="SJB39" s="32">
        <f t="shared" si="221"/>
        <v>9.7600000000000006E-2</v>
      </c>
      <c r="SJC39" s="32">
        <f t="shared" si="221"/>
        <v>9.7600000000000006E-2</v>
      </c>
      <c r="SJD39" s="32">
        <f t="shared" si="221"/>
        <v>9.7600000000000006E-2</v>
      </c>
      <c r="SJE39" s="32">
        <f t="shared" si="221"/>
        <v>9.7600000000000006E-2</v>
      </c>
      <c r="SJF39" s="32">
        <f t="shared" si="221"/>
        <v>9.7600000000000006E-2</v>
      </c>
      <c r="SJG39" s="32">
        <f t="shared" si="221"/>
        <v>9.7600000000000006E-2</v>
      </c>
      <c r="SJH39" s="32">
        <f t="shared" si="221"/>
        <v>9.7600000000000006E-2</v>
      </c>
      <c r="SJI39" s="32">
        <f t="shared" si="221"/>
        <v>9.7600000000000006E-2</v>
      </c>
      <c r="SJJ39" s="32">
        <f t="shared" si="221"/>
        <v>9.7600000000000006E-2</v>
      </c>
      <c r="SJK39" s="32">
        <f t="shared" si="221"/>
        <v>9.7600000000000006E-2</v>
      </c>
      <c r="SJL39" s="32">
        <f t="shared" si="221"/>
        <v>9.7600000000000006E-2</v>
      </c>
      <c r="SJM39" s="32">
        <f t="shared" si="221"/>
        <v>9.7600000000000006E-2</v>
      </c>
      <c r="SJN39" s="32">
        <f t="shared" si="221"/>
        <v>9.7600000000000006E-2</v>
      </c>
      <c r="SJO39" s="32">
        <f t="shared" si="221"/>
        <v>9.7600000000000006E-2</v>
      </c>
      <c r="SJP39" s="32">
        <f t="shared" si="221"/>
        <v>9.7600000000000006E-2</v>
      </c>
      <c r="SJQ39" s="32">
        <f t="shared" si="221"/>
        <v>9.7600000000000006E-2</v>
      </c>
      <c r="SJR39" s="32">
        <f t="shared" si="221"/>
        <v>9.7600000000000006E-2</v>
      </c>
      <c r="SJS39" s="32">
        <f t="shared" si="221"/>
        <v>9.7600000000000006E-2</v>
      </c>
      <c r="SJT39" s="32">
        <f t="shared" si="221"/>
        <v>9.7600000000000006E-2</v>
      </c>
      <c r="SJU39" s="32">
        <f t="shared" si="221"/>
        <v>9.7600000000000006E-2</v>
      </c>
      <c r="SJV39" s="32">
        <f t="shared" si="221"/>
        <v>9.7600000000000006E-2</v>
      </c>
      <c r="SJW39" s="32">
        <f t="shared" si="221"/>
        <v>9.7600000000000006E-2</v>
      </c>
      <c r="SJX39" s="32">
        <f t="shared" si="221"/>
        <v>9.7600000000000006E-2</v>
      </c>
      <c r="SJY39" s="32">
        <f t="shared" si="221"/>
        <v>9.7600000000000006E-2</v>
      </c>
      <c r="SJZ39" s="32">
        <f t="shared" si="221"/>
        <v>9.7600000000000006E-2</v>
      </c>
      <c r="SKA39" s="32">
        <f t="shared" si="221"/>
        <v>9.7600000000000006E-2</v>
      </c>
      <c r="SKB39" s="32">
        <f t="shared" si="221"/>
        <v>9.7600000000000006E-2</v>
      </c>
      <c r="SKC39" s="32">
        <f t="shared" si="221"/>
        <v>9.7600000000000006E-2</v>
      </c>
      <c r="SKD39" s="32">
        <f t="shared" si="221"/>
        <v>9.7600000000000006E-2</v>
      </c>
      <c r="SKE39" s="32">
        <f t="shared" si="221"/>
        <v>9.7600000000000006E-2</v>
      </c>
      <c r="SKF39" s="32">
        <f t="shared" si="221"/>
        <v>9.7600000000000006E-2</v>
      </c>
      <c r="SKG39" s="32">
        <f t="shared" si="221"/>
        <v>9.7600000000000006E-2</v>
      </c>
      <c r="SKH39" s="32">
        <f t="shared" si="221"/>
        <v>9.7600000000000006E-2</v>
      </c>
      <c r="SKI39" s="32">
        <f t="shared" si="221"/>
        <v>9.7600000000000006E-2</v>
      </c>
      <c r="SKJ39" s="32">
        <f t="shared" si="221"/>
        <v>9.7600000000000006E-2</v>
      </c>
      <c r="SKK39" s="32">
        <f t="shared" si="221"/>
        <v>9.7600000000000006E-2</v>
      </c>
      <c r="SKL39" s="32">
        <f t="shared" si="221"/>
        <v>9.7600000000000006E-2</v>
      </c>
      <c r="SKM39" s="32">
        <f t="shared" si="221"/>
        <v>9.7600000000000006E-2</v>
      </c>
      <c r="SKN39" s="32">
        <f t="shared" si="221"/>
        <v>9.7600000000000006E-2</v>
      </c>
      <c r="SKO39" s="32">
        <f t="shared" si="221"/>
        <v>9.7600000000000006E-2</v>
      </c>
      <c r="SKP39" s="32">
        <f t="shared" si="221"/>
        <v>9.7600000000000006E-2</v>
      </c>
      <c r="SKQ39" s="32">
        <f t="shared" si="221"/>
        <v>9.7600000000000006E-2</v>
      </c>
      <c r="SKR39" s="32">
        <f t="shared" si="221"/>
        <v>9.7600000000000006E-2</v>
      </c>
      <c r="SKS39" s="32">
        <f t="shared" si="221"/>
        <v>9.7600000000000006E-2</v>
      </c>
      <c r="SKT39" s="32">
        <f t="shared" si="221"/>
        <v>9.7600000000000006E-2</v>
      </c>
      <c r="SKU39" s="32">
        <f t="shared" si="221"/>
        <v>9.7600000000000006E-2</v>
      </c>
      <c r="SKV39" s="32">
        <f t="shared" si="221"/>
        <v>9.7600000000000006E-2</v>
      </c>
      <c r="SKW39" s="32">
        <f t="shared" si="221"/>
        <v>9.7600000000000006E-2</v>
      </c>
      <c r="SKX39" s="32">
        <f t="shared" si="221"/>
        <v>9.7600000000000006E-2</v>
      </c>
      <c r="SKY39" s="32">
        <f t="shared" si="221"/>
        <v>9.7600000000000006E-2</v>
      </c>
      <c r="SKZ39" s="32">
        <f t="shared" si="221"/>
        <v>9.7600000000000006E-2</v>
      </c>
      <c r="SLA39" s="32">
        <f t="shared" si="221"/>
        <v>9.7600000000000006E-2</v>
      </c>
      <c r="SLB39" s="32">
        <f t="shared" ref="SLB39:SNM39" si="222">SLA39</f>
        <v>9.7600000000000006E-2</v>
      </c>
      <c r="SLC39" s="32">
        <f t="shared" si="222"/>
        <v>9.7600000000000006E-2</v>
      </c>
      <c r="SLD39" s="32">
        <f t="shared" si="222"/>
        <v>9.7600000000000006E-2</v>
      </c>
      <c r="SLE39" s="32">
        <f t="shared" si="222"/>
        <v>9.7600000000000006E-2</v>
      </c>
      <c r="SLF39" s="32">
        <f t="shared" si="222"/>
        <v>9.7600000000000006E-2</v>
      </c>
      <c r="SLG39" s="32">
        <f t="shared" si="222"/>
        <v>9.7600000000000006E-2</v>
      </c>
      <c r="SLH39" s="32">
        <f t="shared" si="222"/>
        <v>9.7600000000000006E-2</v>
      </c>
      <c r="SLI39" s="32">
        <f t="shared" si="222"/>
        <v>9.7600000000000006E-2</v>
      </c>
      <c r="SLJ39" s="32">
        <f t="shared" si="222"/>
        <v>9.7600000000000006E-2</v>
      </c>
      <c r="SLK39" s="32">
        <f t="shared" si="222"/>
        <v>9.7600000000000006E-2</v>
      </c>
      <c r="SLL39" s="32">
        <f t="shared" si="222"/>
        <v>9.7600000000000006E-2</v>
      </c>
      <c r="SLM39" s="32">
        <f t="shared" si="222"/>
        <v>9.7600000000000006E-2</v>
      </c>
      <c r="SLN39" s="32">
        <f t="shared" si="222"/>
        <v>9.7600000000000006E-2</v>
      </c>
      <c r="SLO39" s="32">
        <f t="shared" si="222"/>
        <v>9.7600000000000006E-2</v>
      </c>
      <c r="SLP39" s="32">
        <f t="shared" si="222"/>
        <v>9.7600000000000006E-2</v>
      </c>
      <c r="SLQ39" s="32">
        <f t="shared" si="222"/>
        <v>9.7600000000000006E-2</v>
      </c>
      <c r="SLR39" s="32">
        <f t="shared" si="222"/>
        <v>9.7600000000000006E-2</v>
      </c>
      <c r="SLS39" s="32">
        <f t="shared" si="222"/>
        <v>9.7600000000000006E-2</v>
      </c>
      <c r="SLT39" s="32">
        <f t="shared" si="222"/>
        <v>9.7600000000000006E-2</v>
      </c>
      <c r="SLU39" s="32">
        <f t="shared" si="222"/>
        <v>9.7600000000000006E-2</v>
      </c>
      <c r="SLV39" s="32">
        <f t="shared" si="222"/>
        <v>9.7600000000000006E-2</v>
      </c>
      <c r="SLW39" s="32">
        <f t="shared" si="222"/>
        <v>9.7600000000000006E-2</v>
      </c>
      <c r="SLX39" s="32">
        <f t="shared" si="222"/>
        <v>9.7600000000000006E-2</v>
      </c>
      <c r="SLY39" s="32">
        <f t="shared" si="222"/>
        <v>9.7600000000000006E-2</v>
      </c>
      <c r="SLZ39" s="32">
        <f t="shared" si="222"/>
        <v>9.7600000000000006E-2</v>
      </c>
      <c r="SMA39" s="32">
        <f t="shared" si="222"/>
        <v>9.7600000000000006E-2</v>
      </c>
      <c r="SMB39" s="32">
        <f t="shared" si="222"/>
        <v>9.7600000000000006E-2</v>
      </c>
      <c r="SMC39" s="32">
        <f t="shared" si="222"/>
        <v>9.7600000000000006E-2</v>
      </c>
      <c r="SMD39" s="32">
        <f t="shared" si="222"/>
        <v>9.7600000000000006E-2</v>
      </c>
      <c r="SME39" s="32">
        <f t="shared" si="222"/>
        <v>9.7600000000000006E-2</v>
      </c>
      <c r="SMF39" s="32">
        <f t="shared" si="222"/>
        <v>9.7600000000000006E-2</v>
      </c>
      <c r="SMG39" s="32">
        <f t="shared" si="222"/>
        <v>9.7600000000000006E-2</v>
      </c>
      <c r="SMH39" s="32">
        <f t="shared" si="222"/>
        <v>9.7600000000000006E-2</v>
      </c>
      <c r="SMI39" s="32">
        <f t="shared" si="222"/>
        <v>9.7600000000000006E-2</v>
      </c>
      <c r="SMJ39" s="32">
        <f t="shared" si="222"/>
        <v>9.7600000000000006E-2</v>
      </c>
      <c r="SMK39" s="32">
        <f t="shared" si="222"/>
        <v>9.7600000000000006E-2</v>
      </c>
      <c r="SML39" s="32">
        <f t="shared" si="222"/>
        <v>9.7600000000000006E-2</v>
      </c>
      <c r="SMM39" s="32">
        <f t="shared" si="222"/>
        <v>9.7600000000000006E-2</v>
      </c>
      <c r="SMN39" s="32">
        <f t="shared" si="222"/>
        <v>9.7600000000000006E-2</v>
      </c>
      <c r="SMO39" s="32">
        <f t="shared" si="222"/>
        <v>9.7600000000000006E-2</v>
      </c>
      <c r="SMP39" s="32">
        <f t="shared" si="222"/>
        <v>9.7600000000000006E-2</v>
      </c>
      <c r="SMQ39" s="32">
        <f t="shared" si="222"/>
        <v>9.7600000000000006E-2</v>
      </c>
      <c r="SMR39" s="32">
        <f t="shared" si="222"/>
        <v>9.7600000000000006E-2</v>
      </c>
      <c r="SMS39" s="32">
        <f t="shared" si="222"/>
        <v>9.7600000000000006E-2</v>
      </c>
      <c r="SMT39" s="32">
        <f t="shared" si="222"/>
        <v>9.7600000000000006E-2</v>
      </c>
      <c r="SMU39" s="32">
        <f t="shared" si="222"/>
        <v>9.7600000000000006E-2</v>
      </c>
      <c r="SMV39" s="32">
        <f t="shared" si="222"/>
        <v>9.7600000000000006E-2</v>
      </c>
      <c r="SMW39" s="32">
        <f t="shared" si="222"/>
        <v>9.7600000000000006E-2</v>
      </c>
      <c r="SMX39" s="32">
        <f t="shared" si="222"/>
        <v>9.7600000000000006E-2</v>
      </c>
      <c r="SMY39" s="32">
        <f t="shared" si="222"/>
        <v>9.7600000000000006E-2</v>
      </c>
      <c r="SMZ39" s="32">
        <f t="shared" si="222"/>
        <v>9.7600000000000006E-2</v>
      </c>
      <c r="SNA39" s="32">
        <f t="shared" si="222"/>
        <v>9.7600000000000006E-2</v>
      </c>
      <c r="SNB39" s="32">
        <f t="shared" si="222"/>
        <v>9.7600000000000006E-2</v>
      </c>
      <c r="SNC39" s="32">
        <f t="shared" si="222"/>
        <v>9.7600000000000006E-2</v>
      </c>
      <c r="SND39" s="32">
        <f t="shared" si="222"/>
        <v>9.7600000000000006E-2</v>
      </c>
      <c r="SNE39" s="32">
        <f t="shared" si="222"/>
        <v>9.7600000000000006E-2</v>
      </c>
      <c r="SNF39" s="32">
        <f t="shared" si="222"/>
        <v>9.7600000000000006E-2</v>
      </c>
      <c r="SNG39" s="32">
        <f t="shared" si="222"/>
        <v>9.7600000000000006E-2</v>
      </c>
      <c r="SNH39" s="32">
        <f t="shared" si="222"/>
        <v>9.7600000000000006E-2</v>
      </c>
      <c r="SNI39" s="32">
        <f t="shared" si="222"/>
        <v>9.7600000000000006E-2</v>
      </c>
      <c r="SNJ39" s="32">
        <f t="shared" si="222"/>
        <v>9.7600000000000006E-2</v>
      </c>
      <c r="SNK39" s="32">
        <f t="shared" si="222"/>
        <v>9.7600000000000006E-2</v>
      </c>
      <c r="SNL39" s="32">
        <f t="shared" si="222"/>
        <v>9.7600000000000006E-2</v>
      </c>
      <c r="SNM39" s="32">
        <f t="shared" si="222"/>
        <v>9.7600000000000006E-2</v>
      </c>
      <c r="SNN39" s="32">
        <f t="shared" ref="SNN39:SPY39" si="223">SNM39</f>
        <v>9.7600000000000006E-2</v>
      </c>
      <c r="SNO39" s="32">
        <f t="shared" si="223"/>
        <v>9.7600000000000006E-2</v>
      </c>
      <c r="SNP39" s="32">
        <f t="shared" si="223"/>
        <v>9.7600000000000006E-2</v>
      </c>
      <c r="SNQ39" s="32">
        <f t="shared" si="223"/>
        <v>9.7600000000000006E-2</v>
      </c>
      <c r="SNR39" s="32">
        <f t="shared" si="223"/>
        <v>9.7600000000000006E-2</v>
      </c>
      <c r="SNS39" s="32">
        <f t="shared" si="223"/>
        <v>9.7600000000000006E-2</v>
      </c>
      <c r="SNT39" s="32">
        <f t="shared" si="223"/>
        <v>9.7600000000000006E-2</v>
      </c>
      <c r="SNU39" s="32">
        <f t="shared" si="223"/>
        <v>9.7600000000000006E-2</v>
      </c>
      <c r="SNV39" s="32">
        <f t="shared" si="223"/>
        <v>9.7600000000000006E-2</v>
      </c>
      <c r="SNW39" s="32">
        <f t="shared" si="223"/>
        <v>9.7600000000000006E-2</v>
      </c>
      <c r="SNX39" s="32">
        <f t="shared" si="223"/>
        <v>9.7600000000000006E-2</v>
      </c>
      <c r="SNY39" s="32">
        <f t="shared" si="223"/>
        <v>9.7600000000000006E-2</v>
      </c>
      <c r="SNZ39" s="32">
        <f t="shared" si="223"/>
        <v>9.7600000000000006E-2</v>
      </c>
      <c r="SOA39" s="32">
        <f t="shared" si="223"/>
        <v>9.7600000000000006E-2</v>
      </c>
      <c r="SOB39" s="32">
        <f t="shared" si="223"/>
        <v>9.7600000000000006E-2</v>
      </c>
      <c r="SOC39" s="32">
        <f t="shared" si="223"/>
        <v>9.7600000000000006E-2</v>
      </c>
      <c r="SOD39" s="32">
        <f t="shared" si="223"/>
        <v>9.7600000000000006E-2</v>
      </c>
      <c r="SOE39" s="32">
        <f t="shared" si="223"/>
        <v>9.7600000000000006E-2</v>
      </c>
      <c r="SOF39" s="32">
        <f t="shared" si="223"/>
        <v>9.7600000000000006E-2</v>
      </c>
      <c r="SOG39" s="32">
        <f t="shared" si="223"/>
        <v>9.7600000000000006E-2</v>
      </c>
      <c r="SOH39" s="32">
        <f t="shared" si="223"/>
        <v>9.7600000000000006E-2</v>
      </c>
      <c r="SOI39" s="32">
        <f t="shared" si="223"/>
        <v>9.7600000000000006E-2</v>
      </c>
      <c r="SOJ39" s="32">
        <f t="shared" si="223"/>
        <v>9.7600000000000006E-2</v>
      </c>
      <c r="SOK39" s="32">
        <f t="shared" si="223"/>
        <v>9.7600000000000006E-2</v>
      </c>
      <c r="SOL39" s="32">
        <f t="shared" si="223"/>
        <v>9.7600000000000006E-2</v>
      </c>
      <c r="SOM39" s="32">
        <f t="shared" si="223"/>
        <v>9.7600000000000006E-2</v>
      </c>
      <c r="SON39" s="32">
        <f t="shared" si="223"/>
        <v>9.7600000000000006E-2</v>
      </c>
      <c r="SOO39" s="32">
        <f t="shared" si="223"/>
        <v>9.7600000000000006E-2</v>
      </c>
      <c r="SOP39" s="32">
        <f t="shared" si="223"/>
        <v>9.7600000000000006E-2</v>
      </c>
      <c r="SOQ39" s="32">
        <f t="shared" si="223"/>
        <v>9.7600000000000006E-2</v>
      </c>
      <c r="SOR39" s="32">
        <f t="shared" si="223"/>
        <v>9.7600000000000006E-2</v>
      </c>
      <c r="SOS39" s="32">
        <f t="shared" si="223"/>
        <v>9.7600000000000006E-2</v>
      </c>
      <c r="SOT39" s="32">
        <f t="shared" si="223"/>
        <v>9.7600000000000006E-2</v>
      </c>
      <c r="SOU39" s="32">
        <f t="shared" si="223"/>
        <v>9.7600000000000006E-2</v>
      </c>
      <c r="SOV39" s="32">
        <f t="shared" si="223"/>
        <v>9.7600000000000006E-2</v>
      </c>
      <c r="SOW39" s="32">
        <f t="shared" si="223"/>
        <v>9.7600000000000006E-2</v>
      </c>
      <c r="SOX39" s="32">
        <f t="shared" si="223"/>
        <v>9.7600000000000006E-2</v>
      </c>
      <c r="SOY39" s="32">
        <f t="shared" si="223"/>
        <v>9.7600000000000006E-2</v>
      </c>
      <c r="SOZ39" s="32">
        <f t="shared" si="223"/>
        <v>9.7600000000000006E-2</v>
      </c>
      <c r="SPA39" s="32">
        <f t="shared" si="223"/>
        <v>9.7600000000000006E-2</v>
      </c>
      <c r="SPB39" s="32">
        <f t="shared" si="223"/>
        <v>9.7600000000000006E-2</v>
      </c>
      <c r="SPC39" s="32">
        <f t="shared" si="223"/>
        <v>9.7600000000000006E-2</v>
      </c>
      <c r="SPD39" s="32">
        <f t="shared" si="223"/>
        <v>9.7600000000000006E-2</v>
      </c>
      <c r="SPE39" s="32">
        <f t="shared" si="223"/>
        <v>9.7600000000000006E-2</v>
      </c>
      <c r="SPF39" s="32">
        <f t="shared" si="223"/>
        <v>9.7600000000000006E-2</v>
      </c>
      <c r="SPG39" s="32">
        <f t="shared" si="223"/>
        <v>9.7600000000000006E-2</v>
      </c>
      <c r="SPH39" s="32">
        <f t="shared" si="223"/>
        <v>9.7600000000000006E-2</v>
      </c>
      <c r="SPI39" s="32">
        <f t="shared" si="223"/>
        <v>9.7600000000000006E-2</v>
      </c>
      <c r="SPJ39" s="32">
        <f t="shared" si="223"/>
        <v>9.7600000000000006E-2</v>
      </c>
      <c r="SPK39" s="32">
        <f t="shared" si="223"/>
        <v>9.7600000000000006E-2</v>
      </c>
      <c r="SPL39" s="32">
        <f t="shared" si="223"/>
        <v>9.7600000000000006E-2</v>
      </c>
      <c r="SPM39" s="32">
        <f t="shared" si="223"/>
        <v>9.7600000000000006E-2</v>
      </c>
      <c r="SPN39" s="32">
        <f t="shared" si="223"/>
        <v>9.7600000000000006E-2</v>
      </c>
      <c r="SPO39" s="32">
        <f t="shared" si="223"/>
        <v>9.7600000000000006E-2</v>
      </c>
      <c r="SPP39" s="32">
        <f t="shared" si="223"/>
        <v>9.7600000000000006E-2</v>
      </c>
      <c r="SPQ39" s="32">
        <f t="shared" si="223"/>
        <v>9.7600000000000006E-2</v>
      </c>
      <c r="SPR39" s="32">
        <f t="shared" si="223"/>
        <v>9.7600000000000006E-2</v>
      </c>
      <c r="SPS39" s="32">
        <f t="shared" si="223"/>
        <v>9.7600000000000006E-2</v>
      </c>
      <c r="SPT39" s="32">
        <f t="shared" si="223"/>
        <v>9.7600000000000006E-2</v>
      </c>
      <c r="SPU39" s="32">
        <f t="shared" si="223"/>
        <v>9.7600000000000006E-2</v>
      </c>
      <c r="SPV39" s="32">
        <f t="shared" si="223"/>
        <v>9.7600000000000006E-2</v>
      </c>
      <c r="SPW39" s="32">
        <f t="shared" si="223"/>
        <v>9.7600000000000006E-2</v>
      </c>
      <c r="SPX39" s="32">
        <f t="shared" si="223"/>
        <v>9.7600000000000006E-2</v>
      </c>
      <c r="SPY39" s="32">
        <f t="shared" si="223"/>
        <v>9.7600000000000006E-2</v>
      </c>
      <c r="SPZ39" s="32">
        <f t="shared" ref="SPZ39:SSK39" si="224">SPY39</f>
        <v>9.7600000000000006E-2</v>
      </c>
      <c r="SQA39" s="32">
        <f t="shared" si="224"/>
        <v>9.7600000000000006E-2</v>
      </c>
      <c r="SQB39" s="32">
        <f t="shared" si="224"/>
        <v>9.7600000000000006E-2</v>
      </c>
      <c r="SQC39" s="32">
        <f t="shared" si="224"/>
        <v>9.7600000000000006E-2</v>
      </c>
      <c r="SQD39" s="32">
        <f t="shared" si="224"/>
        <v>9.7600000000000006E-2</v>
      </c>
      <c r="SQE39" s="32">
        <f t="shared" si="224"/>
        <v>9.7600000000000006E-2</v>
      </c>
      <c r="SQF39" s="32">
        <f t="shared" si="224"/>
        <v>9.7600000000000006E-2</v>
      </c>
      <c r="SQG39" s="32">
        <f t="shared" si="224"/>
        <v>9.7600000000000006E-2</v>
      </c>
      <c r="SQH39" s="32">
        <f t="shared" si="224"/>
        <v>9.7600000000000006E-2</v>
      </c>
      <c r="SQI39" s="32">
        <f t="shared" si="224"/>
        <v>9.7600000000000006E-2</v>
      </c>
      <c r="SQJ39" s="32">
        <f t="shared" si="224"/>
        <v>9.7600000000000006E-2</v>
      </c>
      <c r="SQK39" s="32">
        <f t="shared" si="224"/>
        <v>9.7600000000000006E-2</v>
      </c>
      <c r="SQL39" s="32">
        <f t="shared" si="224"/>
        <v>9.7600000000000006E-2</v>
      </c>
      <c r="SQM39" s="32">
        <f t="shared" si="224"/>
        <v>9.7600000000000006E-2</v>
      </c>
      <c r="SQN39" s="32">
        <f t="shared" si="224"/>
        <v>9.7600000000000006E-2</v>
      </c>
      <c r="SQO39" s="32">
        <f t="shared" si="224"/>
        <v>9.7600000000000006E-2</v>
      </c>
      <c r="SQP39" s="32">
        <f t="shared" si="224"/>
        <v>9.7600000000000006E-2</v>
      </c>
      <c r="SQQ39" s="32">
        <f t="shared" si="224"/>
        <v>9.7600000000000006E-2</v>
      </c>
      <c r="SQR39" s="32">
        <f t="shared" si="224"/>
        <v>9.7600000000000006E-2</v>
      </c>
      <c r="SQS39" s="32">
        <f t="shared" si="224"/>
        <v>9.7600000000000006E-2</v>
      </c>
      <c r="SQT39" s="32">
        <f t="shared" si="224"/>
        <v>9.7600000000000006E-2</v>
      </c>
      <c r="SQU39" s="32">
        <f t="shared" si="224"/>
        <v>9.7600000000000006E-2</v>
      </c>
      <c r="SQV39" s="32">
        <f t="shared" si="224"/>
        <v>9.7600000000000006E-2</v>
      </c>
      <c r="SQW39" s="32">
        <f t="shared" si="224"/>
        <v>9.7600000000000006E-2</v>
      </c>
      <c r="SQX39" s="32">
        <f t="shared" si="224"/>
        <v>9.7600000000000006E-2</v>
      </c>
      <c r="SQY39" s="32">
        <f t="shared" si="224"/>
        <v>9.7600000000000006E-2</v>
      </c>
      <c r="SQZ39" s="32">
        <f t="shared" si="224"/>
        <v>9.7600000000000006E-2</v>
      </c>
      <c r="SRA39" s="32">
        <f t="shared" si="224"/>
        <v>9.7600000000000006E-2</v>
      </c>
      <c r="SRB39" s="32">
        <f t="shared" si="224"/>
        <v>9.7600000000000006E-2</v>
      </c>
      <c r="SRC39" s="32">
        <f t="shared" si="224"/>
        <v>9.7600000000000006E-2</v>
      </c>
      <c r="SRD39" s="32">
        <f t="shared" si="224"/>
        <v>9.7600000000000006E-2</v>
      </c>
      <c r="SRE39" s="32">
        <f t="shared" si="224"/>
        <v>9.7600000000000006E-2</v>
      </c>
      <c r="SRF39" s="32">
        <f t="shared" si="224"/>
        <v>9.7600000000000006E-2</v>
      </c>
      <c r="SRG39" s="32">
        <f t="shared" si="224"/>
        <v>9.7600000000000006E-2</v>
      </c>
      <c r="SRH39" s="32">
        <f t="shared" si="224"/>
        <v>9.7600000000000006E-2</v>
      </c>
      <c r="SRI39" s="32">
        <f t="shared" si="224"/>
        <v>9.7600000000000006E-2</v>
      </c>
      <c r="SRJ39" s="32">
        <f t="shared" si="224"/>
        <v>9.7600000000000006E-2</v>
      </c>
      <c r="SRK39" s="32">
        <f t="shared" si="224"/>
        <v>9.7600000000000006E-2</v>
      </c>
      <c r="SRL39" s="32">
        <f t="shared" si="224"/>
        <v>9.7600000000000006E-2</v>
      </c>
      <c r="SRM39" s="32">
        <f t="shared" si="224"/>
        <v>9.7600000000000006E-2</v>
      </c>
      <c r="SRN39" s="32">
        <f t="shared" si="224"/>
        <v>9.7600000000000006E-2</v>
      </c>
      <c r="SRO39" s="32">
        <f t="shared" si="224"/>
        <v>9.7600000000000006E-2</v>
      </c>
      <c r="SRP39" s="32">
        <f t="shared" si="224"/>
        <v>9.7600000000000006E-2</v>
      </c>
      <c r="SRQ39" s="32">
        <f t="shared" si="224"/>
        <v>9.7600000000000006E-2</v>
      </c>
      <c r="SRR39" s="32">
        <f t="shared" si="224"/>
        <v>9.7600000000000006E-2</v>
      </c>
      <c r="SRS39" s="32">
        <f t="shared" si="224"/>
        <v>9.7600000000000006E-2</v>
      </c>
      <c r="SRT39" s="32">
        <f t="shared" si="224"/>
        <v>9.7600000000000006E-2</v>
      </c>
      <c r="SRU39" s="32">
        <f t="shared" si="224"/>
        <v>9.7600000000000006E-2</v>
      </c>
      <c r="SRV39" s="32">
        <f t="shared" si="224"/>
        <v>9.7600000000000006E-2</v>
      </c>
      <c r="SRW39" s="32">
        <f t="shared" si="224"/>
        <v>9.7600000000000006E-2</v>
      </c>
      <c r="SRX39" s="32">
        <f t="shared" si="224"/>
        <v>9.7600000000000006E-2</v>
      </c>
      <c r="SRY39" s="32">
        <f t="shared" si="224"/>
        <v>9.7600000000000006E-2</v>
      </c>
      <c r="SRZ39" s="32">
        <f t="shared" si="224"/>
        <v>9.7600000000000006E-2</v>
      </c>
      <c r="SSA39" s="32">
        <f t="shared" si="224"/>
        <v>9.7600000000000006E-2</v>
      </c>
      <c r="SSB39" s="32">
        <f t="shared" si="224"/>
        <v>9.7600000000000006E-2</v>
      </c>
      <c r="SSC39" s="32">
        <f t="shared" si="224"/>
        <v>9.7600000000000006E-2</v>
      </c>
      <c r="SSD39" s="32">
        <f t="shared" si="224"/>
        <v>9.7600000000000006E-2</v>
      </c>
      <c r="SSE39" s="32">
        <f t="shared" si="224"/>
        <v>9.7600000000000006E-2</v>
      </c>
      <c r="SSF39" s="32">
        <f t="shared" si="224"/>
        <v>9.7600000000000006E-2</v>
      </c>
      <c r="SSG39" s="32">
        <f t="shared" si="224"/>
        <v>9.7600000000000006E-2</v>
      </c>
      <c r="SSH39" s="32">
        <f t="shared" si="224"/>
        <v>9.7600000000000006E-2</v>
      </c>
      <c r="SSI39" s="32">
        <f t="shared" si="224"/>
        <v>9.7600000000000006E-2</v>
      </c>
      <c r="SSJ39" s="32">
        <f t="shared" si="224"/>
        <v>9.7600000000000006E-2</v>
      </c>
      <c r="SSK39" s="32">
        <f t="shared" si="224"/>
        <v>9.7600000000000006E-2</v>
      </c>
      <c r="SSL39" s="32">
        <f t="shared" ref="SSL39:SUW39" si="225">SSK39</f>
        <v>9.7600000000000006E-2</v>
      </c>
      <c r="SSM39" s="32">
        <f t="shared" si="225"/>
        <v>9.7600000000000006E-2</v>
      </c>
      <c r="SSN39" s="32">
        <f t="shared" si="225"/>
        <v>9.7600000000000006E-2</v>
      </c>
      <c r="SSO39" s="32">
        <f t="shared" si="225"/>
        <v>9.7600000000000006E-2</v>
      </c>
      <c r="SSP39" s="32">
        <f t="shared" si="225"/>
        <v>9.7600000000000006E-2</v>
      </c>
      <c r="SSQ39" s="32">
        <f t="shared" si="225"/>
        <v>9.7600000000000006E-2</v>
      </c>
      <c r="SSR39" s="32">
        <f t="shared" si="225"/>
        <v>9.7600000000000006E-2</v>
      </c>
      <c r="SSS39" s="32">
        <f t="shared" si="225"/>
        <v>9.7600000000000006E-2</v>
      </c>
      <c r="SST39" s="32">
        <f t="shared" si="225"/>
        <v>9.7600000000000006E-2</v>
      </c>
      <c r="SSU39" s="32">
        <f t="shared" si="225"/>
        <v>9.7600000000000006E-2</v>
      </c>
      <c r="SSV39" s="32">
        <f t="shared" si="225"/>
        <v>9.7600000000000006E-2</v>
      </c>
      <c r="SSW39" s="32">
        <f t="shared" si="225"/>
        <v>9.7600000000000006E-2</v>
      </c>
      <c r="SSX39" s="32">
        <f t="shared" si="225"/>
        <v>9.7600000000000006E-2</v>
      </c>
      <c r="SSY39" s="32">
        <f t="shared" si="225"/>
        <v>9.7600000000000006E-2</v>
      </c>
      <c r="SSZ39" s="32">
        <f t="shared" si="225"/>
        <v>9.7600000000000006E-2</v>
      </c>
      <c r="STA39" s="32">
        <f t="shared" si="225"/>
        <v>9.7600000000000006E-2</v>
      </c>
      <c r="STB39" s="32">
        <f t="shared" si="225"/>
        <v>9.7600000000000006E-2</v>
      </c>
      <c r="STC39" s="32">
        <f t="shared" si="225"/>
        <v>9.7600000000000006E-2</v>
      </c>
      <c r="STD39" s="32">
        <f t="shared" si="225"/>
        <v>9.7600000000000006E-2</v>
      </c>
      <c r="STE39" s="32">
        <f t="shared" si="225"/>
        <v>9.7600000000000006E-2</v>
      </c>
      <c r="STF39" s="32">
        <f t="shared" si="225"/>
        <v>9.7600000000000006E-2</v>
      </c>
      <c r="STG39" s="32">
        <f t="shared" si="225"/>
        <v>9.7600000000000006E-2</v>
      </c>
      <c r="STH39" s="32">
        <f t="shared" si="225"/>
        <v>9.7600000000000006E-2</v>
      </c>
      <c r="STI39" s="32">
        <f t="shared" si="225"/>
        <v>9.7600000000000006E-2</v>
      </c>
      <c r="STJ39" s="32">
        <f t="shared" si="225"/>
        <v>9.7600000000000006E-2</v>
      </c>
      <c r="STK39" s="32">
        <f t="shared" si="225"/>
        <v>9.7600000000000006E-2</v>
      </c>
      <c r="STL39" s="32">
        <f t="shared" si="225"/>
        <v>9.7600000000000006E-2</v>
      </c>
      <c r="STM39" s="32">
        <f t="shared" si="225"/>
        <v>9.7600000000000006E-2</v>
      </c>
      <c r="STN39" s="32">
        <f t="shared" si="225"/>
        <v>9.7600000000000006E-2</v>
      </c>
      <c r="STO39" s="32">
        <f t="shared" si="225"/>
        <v>9.7600000000000006E-2</v>
      </c>
      <c r="STP39" s="32">
        <f t="shared" si="225"/>
        <v>9.7600000000000006E-2</v>
      </c>
      <c r="STQ39" s="32">
        <f t="shared" si="225"/>
        <v>9.7600000000000006E-2</v>
      </c>
      <c r="STR39" s="32">
        <f t="shared" si="225"/>
        <v>9.7600000000000006E-2</v>
      </c>
      <c r="STS39" s="32">
        <f t="shared" si="225"/>
        <v>9.7600000000000006E-2</v>
      </c>
      <c r="STT39" s="32">
        <f t="shared" si="225"/>
        <v>9.7600000000000006E-2</v>
      </c>
      <c r="STU39" s="32">
        <f t="shared" si="225"/>
        <v>9.7600000000000006E-2</v>
      </c>
      <c r="STV39" s="32">
        <f t="shared" si="225"/>
        <v>9.7600000000000006E-2</v>
      </c>
      <c r="STW39" s="32">
        <f t="shared" si="225"/>
        <v>9.7600000000000006E-2</v>
      </c>
      <c r="STX39" s="32">
        <f t="shared" si="225"/>
        <v>9.7600000000000006E-2</v>
      </c>
      <c r="STY39" s="32">
        <f t="shared" si="225"/>
        <v>9.7600000000000006E-2</v>
      </c>
      <c r="STZ39" s="32">
        <f t="shared" si="225"/>
        <v>9.7600000000000006E-2</v>
      </c>
      <c r="SUA39" s="32">
        <f t="shared" si="225"/>
        <v>9.7600000000000006E-2</v>
      </c>
      <c r="SUB39" s="32">
        <f t="shared" si="225"/>
        <v>9.7600000000000006E-2</v>
      </c>
      <c r="SUC39" s="32">
        <f t="shared" si="225"/>
        <v>9.7600000000000006E-2</v>
      </c>
      <c r="SUD39" s="32">
        <f t="shared" si="225"/>
        <v>9.7600000000000006E-2</v>
      </c>
      <c r="SUE39" s="32">
        <f t="shared" si="225"/>
        <v>9.7600000000000006E-2</v>
      </c>
      <c r="SUF39" s="32">
        <f t="shared" si="225"/>
        <v>9.7600000000000006E-2</v>
      </c>
      <c r="SUG39" s="32">
        <f t="shared" si="225"/>
        <v>9.7600000000000006E-2</v>
      </c>
      <c r="SUH39" s="32">
        <f t="shared" si="225"/>
        <v>9.7600000000000006E-2</v>
      </c>
      <c r="SUI39" s="32">
        <f t="shared" si="225"/>
        <v>9.7600000000000006E-2</v>
      </c>
      <c r="SUJ39" s="32">
        <f t="shared" si="225"/>
        <v>9.7600000000000006E-2</v>
      </c>
      <c r="SUK39" s="32">
        <f t="shared" si="225"/>
        <v>9.7600000000000006E-2</v>
      </c>
      <c r="SUL39" s="32">
        <f t="shared" si="225"/>
        <v>9.7600000000000006E-2</v>
      </c>
      <c r="SUM39" s="32">
        <f t="shared" si="225"/>
        <v>9.7600000000000006E-2</v>
      </c>
      <c r="SUN39" s="32">
        <f t="shared" si="225"/>
        <v>9.7600000000000006E-2</v>
      </c>
      <c r="SUO39" s="32">
        <f t="shared" si="225"/>
        <v>9.7600000000000006E-2</v>
      </c>
      <c r="SUP39" s="32">
        <f t="shared" si="225"/>
        <v>9.7600000000000006E-2</v>
      </c>
      <c r="SUQ39" s="32">
        <f t="shared" si="225"/>
        <v>9.7600000000000006E-2</v>
      </c>
      <c r="SUR39" s="32">
        <f t="shared" si="225"/>
        <v>9.7600000000000006E-2</v>
      </c>
      <c r="SUS39" s="32">
        <f t="shared" si="225"/>
        <v>9.7600000000000006E-2</v>
      </c>
      <c r="SUT39" s="32">
        <f t="shared" si="225"/>
        <v>9.7600000000000006E-2</v>
      </c>
      <c r="SUU39" s="32">
        <f t="shared" si="225"/>
        <v>9.7600000000000006E-2</v>
      </c>
      <c r="SUV39" s="32">
        <f t="shared" si="225"/>
        <v>9.7600000000000006E-2</v>
      </c>
      <c r="SUW39" s="32">
        <f t="shared" si="225"/>
        <v>9.7600000000000006E-2</v>
      </c>
      <c r="SUX39" s="32">
        <f t="shared" ref="SUX39:SXI39" si="226">SUW39</f>
        <v>9.7600000000000006E-2</v>
      </c>
      <c r="SUY39" s="32">
        <f t="shared" si="226"/>
        <v>9.7600000000000006E-2</v>
      </c>
      <c r="SUZ39" s="32">
        <f t="shared" si="226"/>
        <v>9.7600000000000006E-2</v>
      </c>
      <c r="SVA39" s="32">
        <f t="shared" si="226"/>
        <v>9.7600000000000006E-2</v>
      </c>
      <c r="SVB39" s="32">
        <f t="shared" si="226"/>
        <v>9.7600000000000006E-2</v>
      </c>
      <c r="SVC39" s="32">
        <f t="shared" si="226"/>
        <v>9.7600000000000006E-2</v>
      </c>
      <c r="SVD39" s="32">
        <f t="shared" si="226"/>
        <v>9.7600000000000006E-2</v>
      </c>
      <c r="SVE39" s="32">
        <f t="shared" si="226"/>
        <v>9.7600000000000006E-2</v>
      </c>
      <c r="SVF39" s="32">
        <f t="shared" si="226"/>
        <v>9.7600000000000006E-2</v>
      </c>
      <c r="SVG39" s="32">
        <f t="shared" si="226"/>
        <v>9.7600000000000006E-2</v>
      </c>
      <c r="SVH39" s="32">
        <f t="shared" si="226"/>
        <v>9.7600000000000006E-2</v>
      </c>
      <c r="SVI39" s="32">
        <f t="shared" si="226"/>
        <v>9.7600000000000006E-2</v>
      </c>
      <c r="SVJ39" s="32">
        <f t="shared" si="226"/>
        <v>9.7600000000000006E-2</v>
      </c>
      <c r="SVK39" s="32">
        <f t="shared" si="226"/>
        <v>9.7600000000000006E-2</v>
      </c>
      <c r="SVL39" s="32">
        <f t="shared" si="226"/>
        <v>9.7600000000000006E-2</v>
      </c>
      <c r="SVM39" s="32">
        <f t="shared" si="226"/>
        <v>9.7600000000000006E-2</v>
      </c>
      <c r="SVN39" s="32">
        <f t="shared" si="226"/>
        <v>9.7600000000000006E-2</v>
      </c>
      <c r="SVO39" s="32">
        <f t="shared" si="226"/>
        <v>9.7600000000000006E-2</v>
      </c>
      <c r="SVP39" s="32">
        <f t="shared" si="226"/>
        <v>9.7600000000000006E-2</v>
      </c>
      <c r="SVQ39" s="32">
        <f t="shared" si="226"/>
        <v>9.7600000000000006E-2</v>
      </c>
      <c r="SVR39" s="32">
        <f t="shared" si="226"/>
        <v>9.7600000000000006E-2</v>
      </c>
      <c r="SVS39" s="32">
        <f t="shared" si="226"/>
        <v>9.7600000000000006E-2</v>
      </c>
      <c r="SVT39" s="32">
        <f t="shared" si="226"/>
        <v>9.7600000000000006E-2</v>
      </c>
      <c r="SVU39" s="32">
        <f t="shared" si="226"/>
        <v>9.7600000000000006E-2</v>
      </c>
      <c r="SVV39" s="32">
        <f t="shared" si="226"/>
        <v>9.7600000000000006E-2</v>
      </c>
      <c r="SVW39" s="32">
        <f t="shared" si="226"/>
        <v>9.7600000000000006E-2</v>
      </c>
      <c r="SVX39" s="32">
        <f t="shared" si="226"/>
        <v>9.7600000000000006E-2</v>
      </c>
      <c r="SVY39" s="32">
        <f t="shared" si="226"/>
        <v>9.7600000000000006E-2</v>
      </c>
      <c r="SVZ39" s="32">
        <f t="shared" si="226"/>
        <v>9.7600000000000006E-2</v>
      </c>
      <c r="SWA39" s="32">
        <f t="shared" si="226"/>
        <v>9.7600000000000006E-2</v>
      </c>
      <c r="SWB39" s="32">
        <f t="shared" si="226"/>
        <v>9.7600000000000006E-2</v>
      </c>
      <c r="SWC39" s="32">
        <f t="shared" si="226"/>
        <v>9.7600000000000006E-2</v>
      </c>
      <c r="SWD39" s="32">
        <f t="shared" si="226"/>
        <v>9.7600000000000006E-2</v>
      </c>
      <c r="SWE39" s="32">
        <f t="shared" si="226"/>
        <v>9.7600000000000006E-2</v>
      </c>
      <c r="SWF39" s="32">
        <f t="shared" si="226"/>
        <v>9.7600000000000006E-2</v>
      </c>
      <c r="SWG39" s="32">
        <f t="shared" si="226"/>
        <v>9.7600000000000006E-2</v>
      </c>
      <c r="SWH39" s="32">
        <f t="shared" si="226"/>
        <v>9.7600000000000006E-2</v>
      </c>
      <c r="SWI39" s="32">
        <f t="shared" si="226"/>
        <v>9.7600000000000006E-2</v>
      </c>
      <c r="SWJ39" s="32">
        <f t="shared" si="226"/>
        <v>9.7600000000000006E-2</v>
      </c>
      <c r="SWK39" s="32">
        <f t="shared" si="226"/>
        <v>9.7600000000000006E-2</v>
      </c>
      <c r="SWL39" s="32">
        <f t="shared" si="226"/>
        <v>9.7600000000000006E-2</v>
      </c>
      <c r="SWM39" s="32">
        <f t="shared" si="226"/>
        <v>9.7600000000000006E-2</v>
      </c>
      <c r="SWN39" s="32">
        <f t="shared" si="226"/>
        <v>9.7600000000000006E-2</v>
      </c>
      <c r="SWO39" s="32">
        <f t="shared" si="226"/>
        <v>9.7600000000000006E-2</v>
      </c>
      <c r="SWP39" s="32">
        <f t="shared" si="226"/>
        <v>9.7600000000000006E-2</v>
      </c>
      <c r="SWQ39" s="32">
        <f t="shared" si="226"/>
        <v>9.7600000000000006E-2</v>
      </c>
      <c r="SWR39" s="32">
        <f t="shared" si="226"/>
        <v>9.7600000000000006E-2</v>
      </c>
      <c r="SWS39" s="32">
        <f t="shared" si="226"/>
        <v>9.7600000000000006E-2</v>
      </c>
      <c r="SWT39" s="32">
        <f t="shared" si="226"/>
        <v>9.7600000000000006E-2</v>
      </c>
      <c r="SWU39" s="32">
        <f t="shared" si="226"/>
        <v>9.7600000000000006E-2</v>
      </c>
      <c r="SWV39" s="32">
        <f t="shared" si="226"/>
        <v>9.7600000000000006E-2</v>
      </c>
      <c r="SWW39" s="32">
        <f t="shared" si="226"/>
        <v>9.7600000000000006E-2</v>
      </c>
      <c r="SWX39" s="32">
        <f t="shared" si="226"/>
        <v>9.7600000000000006E-2</v>
      </c>
      <c r="SWY39" s="32">
        <f t="shared" si="226"/>
        <v>9.7600000000000006E-2</v>
      </c>
      <c r="SWZ39" s="32">
        <f t="shared" si="226"/>
        <v>9.7600000000000006E-2</v>
      </c>
      <c r="SXA39" s="32">
        <f t="shared" si="226"/>
        <v>9.7600000000000006E-2</v>
      </c>
      <c r="SXB39" s="32">
        <f t="shared" si="226"/>
        <v>9.7600000000000006E-2</v>
      </c>
      <c r="SXC39" s="32">
        <f t="shared" si="226"/>
        <v>9.7600000000000006E-2</v>
      </c>
      <c r="SXD39" s="32">
        <f t="shared" si="226"/>
        <v>9.7600000000000006E-2</v>
      </c>
      <c r="SXE39" s="32">
        <f t="shared" si="226"/>
        <v>9.7600000000000006E-2</v>
      </c>
      <c r="SXF39" s="32">
        <f t="shared" si="226"/>
        <v>9.7600000000000006E-2</v>
      </c>
      <c r="SXG39" s="32">
        <f t="shared" si="226"/>
        <v>9.7600000000000006E-2</v>
      </c>
      <c r="SXH39" s="32">
        <f t="shared" si="226"/>
        <v>9.7600000000000006E-2</v>
      </c>
      <c r="SXI39" s="32">
        <f t="shared" si="226"/>
        <v>9.7600000000000006E-2</v>
      </c>
      <c r="SXJ39" s="32">
        <f t="shared" ref="SXJ39:SZU39" si="227">SXI39</f>
        <v>9.7600000000000006E-2</v>
      </c>
      <c r="SXK39" s="32">
        <f t="shared" si="227"/>
        <v>9.7600000000000006E-2</v>
      </c>
      <c r="SXL39" s="32">
        <f t="shared" si="227"/>
        <v>9.7600000000000006E-2</v>
      </c>
      <c r="SXM39" s="32">
        <f t="shared" si="227"/>
        <v>9.7600000000000006E-2</v>
      </c>
      <c r="SXN39" s="32">
        <f t="shared" si="227"/>
        <v>9.7600000000000006E-2</v>
      </c>
      <c r="SXO39" s="32">
        <f t="shared" si="227"/>
        <v>9.7600000000000006E-2</v>
      </c>
      <c r="SXP39" s="32">
        <f t="shared" si="227"/>
        <v>9.7600000000000006E-2</v>
      </c>
      <c r="SXQ39" s="32">
        <f t="shared" si="227"/>
        <v>9.7600000000000006E-2</v>
      </c>
      <c r="SXR39" s="32">
        <f t="shared" si="227"/>
        <v>9.7600000000000006E-2</v>
      </c>
      <c r="SXS39" s="32">
        <f t="shared" si="227"/>
        <v>9.7600000000000006E-2</v>
      </c>
      <c r="SXT39" s="32">
        <f t="shared" si="227"/>
        <v>9.7600000000000006E-2</v>
      </c>
      <c r="SXU39" s="32">
        <f t="shared" si="227"/>
        <v>9.7600000000000006E-2</v>
      </c>
      <c r="SXV39" s="32">
        <f t="shared" si="227"/>
        <v>9.7600000000000006E-2</v>
      </c>
      <c r="SXW39" s="32">
        <f t="shared" si="227"/>
        <v>9.7600000000000006E-2</v>
      </c>
      <c r="SXX39" s="32">
        <f t="shared" si="227"/>
        <v>9.7600000000000006E-2</v>
      </c>
      <c r="SXY39" s="32">
        <f t="shared" si="227"/>
        <v>9.7600000000000006E-2</v>
      </c>
      <c r="SXZ39" s="32">
        <f t="shared" si="227"/>
        <v>9.7600000000000006E-2</v>
      </c>
      <c r="SYA39" s="32">
        <f t="shared" si="227"/>
        <v>9.7600000000000006E-2</v>
      </c>
      <c r="SYB39" s="32">
        <f t="shared" si="227"/>
        <v>9.7600000000000006E-2</v>
      </c>
      <c r="SYC39" s="32">
        <f t="shared" si="227"/>
        <v>9.7600000000000006E-2</v>
      </c>
      <c r="SYD39" s="32">
        <f t="shared" si="227"/>
        <v>9.7600000000000006E-2</v>
      </c>
      <c r="SYE39" s="32">
        <f t="shared" si="227"/>
        <v>9.7600000000000006E-2</v>
      </c>
      <c r="SYF39" s="32">
        <f t="shared" si="227"/>
        <v>9.7600000000000006E-2</v>
      </c>
      <c r="SYG39" s="32">
        <f t="shared" si="227"/>
        <v>9.7600000000000006E-2</v>
      </c>
      <c r="SYH39" s="32">
        <f t="shared" si="227"/>
        <v>9.7600000000000006E-2</v>
      </c>
      <c r="SYI39" s="32">
        <f t="shared" si="227"/>
        <v>9.7600000000000006E-2</v>
      </c>
      <c r="SYJ39" s="32">
        <f t="shared" si="227"/>
        <v>9.7600000000000006E-2</v>
      </c>
      <c r="SYK39" s="32">
        <f t="shared" si="227"/>
        <v>9.7600000000000006E-2</v>
      </c>
      <c r="SYL39" s="32">
        <f t="shared" si="227"/>
        <v>9.7600000000000006E-2</v>
      </c>
      <c r="SYM39" s="32">
        <f t="shared" si="227"/>
        <v>9.7600000000000006E-2</v>
      </c>
      <c r="SYN39" s="32">
        <f t="shared" si="227"/>
        <v>9.7600000000000006E-2</v>
      </c>
      <c r="SYO39" s="32">
        <f t="shared" si="227"/>
        <v>9.7600000000000006E-2</v>
      </c>
      <c r="SYP39" s="32">
        <f t="shared" si="227"/>
        <v>9.7600000000000006E-2</v>
      </c>
      <c r="SYQ39" s="32">
        <f t="shared" si="227"/>
        <v>9.7600000000000006E-2</v>
      </c>
      <c r="SYR39" s="32">
        <f t="shared" si="227"/>
        <v>9.7600000000000006E-2</v>
      </c>
      <c r="SYS39" s="32">
        <f t="shared" si="227"/>
        <v>9.7600000000000006E-2</v>
      </c>
      <c r="SYT39" s="32">
        <f t="shared" si="227"/>
        <v>9.7600000000000006E-2</v>
      </c>
      <c r="SYU39" s="32">
        <f t="shared" si="227"/>
        <v>9.7600000000000006E-2</v>
      </c>
      <c r="SYV39" s="32">
        <f t="shared" si="227"/>
        <v>9.7600000000000006E-2</v>
      </c>
      <c r="SYW39" s="32">
        <f t="shared" si="227"/>
        <v>9.7600000000000006E-2</v>
      </c>
      <c r="SYX39" s="32">
        <f t="shared" si="227"/>
        <v>9.7600000000000006E-2</v>
      </c>
      <c r="SYY39" s="32">
        <f t="shared" si="227"/>
        <v>9.7600000000000006E-2</v>
      </c>
      <c r="SYZ39" s="32">
        <f t="shared" si="227"/>
        <v>9.7600000000000006E-2</v>
      </c>
      <c r="SZA39" s="32">
        <f t="shared" si="227"/>
        <v>9.7600000000000006E-2</v>
      </c>
      <c r="SZB39" s="32">
        <f t="shared" si="227"/>
        <v>9.7600000000000006E-2</v>
      </c>
      <c r="SZC39" s="32">
        <f t="shared" si="227"/>
        <v>9.7600000000000006E-2</v>
      </c>
      <c r="SZD39" s="32">
        <f t="shared" si="227"/>
        <v>9.7600000000000006E-2</v>
      </c>
      <c r="SZE39" s="32">
        <f t="shared" si="227"/>
        <v>9.7600000000000006E-2</v>
      </c>
      <c r="SZF39" s="32">
        <f t="shared" si="227"/>
        <v>9.7600000000000006E-2</v>
      </c>
      <c r="SZG39" s="32">
        <f t="shared" si="227"/>
        <v>9.7600000000000006E-2</v>
      </c>
      <c r="SZH39" s="32">
        <f t="shared" si="227"/>
        <v>9.7600000000000006E-2</v>
      </c>
      <c r="SZI39" s="32">
        <f t="shared" si="227"/>
        <v>9.7600000000000006E-2</v>
      </c>
      <c r="SZJ39" s="32">
        <f t="shared" si="227"/>
        <v>9.7600000000000006E-2</v>
      </c>
      <c r="SZK39" s="32">
        <f t="shared" si="227"/>
        <v>9.7600000000000006E-2</v>
      </c>
      <c r="SZL39" s="32">
        <f t="shared" si="227"/>
        <v>9.7600000000000006E-2</v>
      </c>
      <c r="SZM39" s="32">
        <f t="shared" si="227"/>
        <v>9.7600000000000006E-2</v>
      </c>
      <c r="SZN39" s="32">
        <f t="shared" si="227"/>
        <v>9.7600000000000006E-2</v>
      </c>
      <c r="SZO39" s="32">
        <f t="shared" si="227"/>
        <v>9.7600000000000006E-2</v>
      </c>
      <c r="SZP39" s="32">
        <f t="shared" si="227"/>
        <v>9.7600000000000006E-2</v>
      </c>
      <c r="SZQ39" s="32">
        <f t="shared" si="227"/>
        <v>9.7600000000000006E-2</v>
      </c>
      <c r="SZR39" s="32">
        <f t="shared" si="227"/>
        <v>9.7600000000000006E-2</v>
      </c>
      <c r="SZS39" s="32">
        <f t="shared" si="227"/>
        <v>9.7600000000000006E-2</v>
      </c>
      <c r="SZT39" s="32">
        <f t="shared" si="227"/>
        <v>9.7600000000000006E-2</v>
      </c>
      <c r="SZU39" s="32">
        <f t="shared" si="227"/>
        <v>9.7600000000000006E-2</v>
      </c>
      <c r="SZV39" s="32">
        <f t="shared" ref="SZV39:TCG39" si="228">SZU39</f>
        <v>9.7600000000000006E-2</v>
      </c>
      <c r="SZW39" s="32">
        <f t="shared" si="228"/>
        <v>9.7600000000000006E-2</v>
      </c>
      <c r="SZX39" s="32">
        <f t="shared" si="228"/>
        <v>9.7600000000000006E-2</v>
      </c>
      <c r="SZY39" s="32">
        <f t="shared" si="228"/>
        <v>9.7600000000000006E-2</v>
      </c>
      <c r="SZZ39" s="32">
        <f t="shared" si="228"/>
        <v>9.7600000000000006E-2</v>
      </c>
      <c r="TAA39" s="32">
        <f t="shared" si="228"/>
        <v>9.7600000000000006E-2</v>
      </c>
      <c r="TAB39" s="32">
        <f t="shared" si="228"/>
        <v>9.7600000000000006E-2</v>
      </c>
      <c r="TAC39" s="32">
        <f t="shared" si="228"/>
        <v>9.7600000000000006E-2</v>
      </c>
      <c r="TAD39" s="32">
        <f t="shared" si="228"/>
        <v>9.7600000000000006E-2</v>
      </c>
      <c r="TAE39" s="32">
        <f t="shared" si="228"/>
        <v>9.7600000000000006E-2</v>
      </c>
      <c r="TAF39" s="32">
        <f t="shared" si="228"/>
        <v>9.7600000000000006E-2</v>
      </c>
      <c r="TAG39" s="32">
        <f t="shared" si="228"/>
        <v>9.7600000000000006E-2</v>
      </c>
      <c r="TAH39" s="32">
        <f t="shared" si="228"/>
        <v>9.7600000000000006E-2</v>
      </c>
      <c r="TAI39" s="32">
        <f t="shared" si="228"/>
        <v>9.7600000000000006E-2</v>
      </c>
      <c r="TAJ39" s="32">
        <f t="shared" si="228"/>
        <v>9.7600000000000006E-2</v>
      </c>
      <c r="TAK39" s="32">
        <f t="shared" si="228"/>
        <v>9.7600000000000006E-2</v>
      </c>
      <c r="TAL39" s="32">
        <f t="shared" si="228"/>
        <v>9.7600000000000006E-2</v>
      </c>
      <c r="TAM39" s="32">
        <f t="shared" si="228"/>
        <v>9.7600000000000006E-2</v>
      </c>
      <c r="TAN39" s="32">
        <f t="shared" si="228"/>
        <v>9.7600000000000006E-2</v>
      </c>
      <c r="TAO39" s="32">
        <f t="shared" si="228"/>
        <v>9.7600000000000006E-2</v>
      </c>
      <c r="TAP39" s="32">
        <f t="shared" si="228"/>
        <v>9.7600000000000006E-2</v>
      </c>
      <c r="TAQ39" s="32">
        <f t="shared" si="228"/>
        <v>9.7600000000000006E-2</v>
      </c>
      <c r="TAR39" s="32">
        <f t="shared" si="228"/>
        <v>9.7600000000000006E-2</v>
      </c>
      <c r="TAS39" s="32">
        <f t="shared" si="228"/>
        <v>9.7600000000000006E-2</v>
      </c>
      <c r="TAT39" s="32">
        <f t="shared" si="228"/>
        <v>9.7600000000000006E-2</v>
      </c>
      <c r="TAU39" s="32">
        <f t="shared" si="228"/>
        <v>9.7600000000000006E-2</v>
      </c>
      <c r="TAV39" s="32">
        <f t="shared" si="228"/>
        <v>9.7600000000000006E-2</v>
      </c>
      <c r="TAW39" s="32">
        <f t="shared" si="228"/>
        <v>9.7600000000000006E-2</v>
      </c>
      <c r="TAX39" s="32">
        <f t="shared" si="228"/>
        <v>9.7600000000000006E-2</v>
      </c>
      <c r="TAY39" s="32">
        <f t="shared" si="228"/>
        <v>9.7600000000000006E-2</v>
      </c>
      <c r="TAZ39" s="32">
        <f t="shared" si="228"/>
        <v>9.7600000000000006E-2</v>
      </c>
      <c r="TBA39" s="32">
        <f t="shared" si="228"/>
        <v>9.7600000000000006E-2</v>
      </c>
      <c r="TBB39" s="32">
        <f t="shared" si="228"/>
        <v>9.7600000000000006E-2</v>
      </c>
      <c r="TBC39" s="32">
        <f t="shared" si="228"/>
        <v>9.7600000000000006E-2</v>
      </c>
      <c r="TBD39" s="32">
        <f t="shared" si="228"/>
        <v>9.7600000000000006E-2</v>
      </c>
      <c r="TBE39" s="32">
        <f t="shared" si="228"/>
        <v>9.7600000000000006E-2</v>
      </c>
      <c r="TBF39" s="32">
        <f t="shared" si="228"/>
        <v>9.7600000000000006E-2</v>
      </c>
      <c r="TBG39" s="32">
        <f t="shared" si="228"/>
        <v>9.7600000000000006E-2</v>
      </c>
      <c r="TBH39" s="32">
        <f t="shared" si="228"/>
        <v>9.7600000000000006E-2</v>
      </c>
      <c r="TBI39" s="32">
        <f t="shared" si="228"/>
        <v>9.7600000000000006E-2</v>
      </c>
      <c r="TBJ39" s="32">
        <f t="shared" si="228"/>
        <v>9.7600000000000006E-2</v>
      </c>
      <c r="TBK39" s="32">
        <f t="shared" si="228"/>
        <v>9.7600000000000006E-2</v>
      </c>
      <c r="TBL39" s="32">
        <f t="shared" si="228"/>
        <v>9.7600000000000006E-2</v>
      </c>
      <c r="TBM39" s="32">
        <f t="shared" si="228"/>
        <v>9.7600000000000006E-2</v>
      </c>
      <c r="TBN39" s="32">
        <f t="shared" si="228"/>
        <v>9.7600000000000006E-2</v>
      </c>
      <c r="TBO39" s="32">
        <f t="shared" si="228"/>
        <v>9.7600000000000006E-2</v>
      </c>
      <c r="TBP39" s="32">
        <f t="shared" si="228"/>
        <v>9.7600000000000006E-2</v>
      </c>
      <c r="TBQ39" s="32">
        <f t="shared" si="228"/>
        <v>9.7600000000000006E-2</v>
      </c>
      <c r="TBR39" s="32">
        <f t="shared" si="228"/>
        <v>9.7600000000000006E-2</v>
      </c>
      <c r="TBS39" s="32">
        <f t="shared" si="228"/>
        <v>9.7600000000000006E-2</v>
      </c>
      <c r="TBT39" s="32">
        <f t="shared" si="228"/>
        <v>9.7600000000000006E-2</v>
      </c>
      <c r="TBU39" s="32">
        <f t="shared" si="228"/>
        <v>9.7600000000000006E-2</v>
      </c>
      <c r="TBV39" s="32">
        <f t="shared" si="228"/>
        <v>9.7600000000000006E-2</v>
      </c>
      <c r="TBW39" s="32">
        <f t="shared" si="228"/>
        <v>9.7600000000000006E-2</v>
      </c>
      <c r="TBX39" s="32">
        <f t="shared" si="228"/>
        <v>9.7600000000000006E-2</v>
      </c>
      <c r="TBY39" s="32">
        <f t="shared" si="228"/>
        <v>9.7600000000000006E-2</v>
      </c>
      <c r="TBZ39" s="32">
        <f t="shared" si="228"/>
        <v>9.7600000000000006E-2</v>
      </c>
      <c r="TCA39" s="32">
        <f t="shared" si="228"/>
        <v>9.7600000000000006E-2</v>
      </c>
      <c r="TCB39" s="32">
        <f t="shared" si="228"/>
        <v>9.7600000000000006E-2</v>
      </c>
      <c r="TCC39" s="32">
        <f t="shared" si="228"/>
        <v>9.7600000000000006E-2</v>
      </c>
      <c r="TCD39" s="32">
        <f t="shared" si="228"/>
        <v>9.7600000000000006E-2</v>
      </c>
      <c r="TCE39" s="32">
        <f t="shared" si="228"/>
        <v>9.7600000000000006E-2</v>
      </c>
      <c r="TCF39" s="32">
        <f t="shared" si="228"/>
        <v>9.7600000000000006E-2</v>
      </c>
      <c r="TCG39" s="32">
        <f t="shared" si="228"/>
        <v>9.7600000000000006E-2</v>
      </c>
      <c r="TCH39" s="32">
        <f t="shared" ref="TCH39:TES39" si="229">TCG39</f>
        <v>9.7600000000000006E-2</v>
      </c>
      <c r="TCI39" s="32">
        <f t="shared" si="229"/>
        <v>9.7600000000000006E-2</v>
      </c>
      <c r="TCJ39" s="32">
        <f t="shared" si="229"/>
        <v>9.7600000000000006E-2</v>
      </c>
      <c r="TCK39" s="32">
        <f t="shared" si="229"/>
        <v>9.7600000000000006E-2</v>
      </c>
      <c r="TCL39" s="32">
        <f t="shared" si="229"/>
        <v>9.7600000000000006E-2</v>
      </c>
      <c r="TCM39" s="32">
        <f t="shared" si="229"/>
        <v>9.7600000000000006E-2</v>
      </c>
      <c r="TCN39" s="32">
        <f t="shared" si="229"/>
        <v>9.7600000000000006E-2</v>
      </c>
      <c r="TCO39" s="32">
        <f t="shared" si="229"/>
        <v>9.7600000000000006E-2</v>
      </c>
      <c r="TCP39" s="32">
        <f t="shared" si="229"/>
        <v>9.7600000000000006E-2</v>
      </c>
      <c r="TCQ39" s="32">
        <f t="shared" si="229"/>
        <v>9.7600000000000006E-2</v>
      </c>
      <c r="TCR39" s="32">
        <f t="shared" si="229"/>
        <v>9.7600000000000006E-2</v>
      </c>
      <c r="TCS39" s="32">
        <f t="shared" si="229"/>
        <v>9.7600000000000006E-2</v>
      </c>
      <c r="TCT39" s="32">
        <f t="shared" si="229"/>
        <v>9.7600000000000006E-2</v>
      </c>
      <c r="TCU39" s="32">
        <f t="shared" si="229"/>
        <v>9.7600000000000006E-2</v>
      </c>
      <c r="TCV39" s="32">
        <f t="shared" si="229"/>
        <v>9.7600000000000006E-2</v>
      </c>
      <c r="TCW39" s="32">
        <f t="shared" si="229"/>
        <v>9.7600000000000006E-2</v>
      </c>
      <c r="TCX39" s="32">
        <f t="shared" si="229"/>
        <v>9.7600000000000006E-2</v>
      </c>
      <c r="TCY39" s="32">
        <f t="shared" si="229"/>
        <v>9.7600000000000006E-2</v>
      </c>
      <c r="TCZ39" s="32">
        <f t="shared" si="229"/>
        <v>9.7600000000000006E-2</v>
      </c>
      <c r="TDA39" s="32">
        <f t="shared" si="229"/>
        <v>9.7600000000000006E-2</v>
      </c>
      <c r="TDB39" s="32">
        <f t="shared" si="229"/>
        <v>9.7600000000000006E-2</v>
      </c>
      <c r="TDC39" s="32">
        <f t="shared" si="229"/>
        <v>9.7600000000000006E-2</v>
      </c>
      <c r="TDD39" s="32">
        <f t="shared" si="229"/>
        <v>9.7600000000000006E-2</v>
      </c>
      <c r="TDE39" s="32">
        <f t="shared" si="229"/>
        <v>9.7600000000000006E-2</v>
      </c>
      <c r="TDF39" s="32">
        <f t="shared" si="229"/>
        <v>9.7600000000000006E-2</v>
      </c>
      <c r="TDG39" s="32">
        <f t="shared" si="229"/>
        <v>9.7600000000000006E-2</v>
      </c>
      <c r="TDH39" s="32">
        <f t="shared" si="229"/>
        <v>9.7600000000000006E-2</v>
      </c>
      <c r="TDI39" s="32">
        <f t="shared" si="229"/>
        <v>9.7600000000000006E-2</v>
      </c>
      <c r="TDJ39" s="32">
        <f t="shared" si="229"/>
        <v>9.7600000000000006E-2</v>
      </c>
      <c r="TDK39" s="32">
        <f t="shared" si="229"/>
        <v>9.7600000000000006E-2</v>
      </c>
      <c r="TDL39" s="32">
        <f t="shared" si="229"/>
        <v>9.7600000000000006E-2</v>
      </c>
      <c r="TDM39" s="32">
        <f t="shared" si="229"/>
        <v>9.7600000000000006E-2</v>
      </c>
      <c r="TDN39" s="32">
        <f t="shared" si="229"/>
        <v>9.7600000000000006E-2</v>
      </c>
      <c r="TDO39" s="32">
        <f t="shared" si="229"/>
        <v>9.7600000000000006E-2</v>
      </c>
      <c r="TDP39" s="32">
        <f t="shared" si="229"/>
        <v>9.7600000000000006E-2</v>
      </c>
      <c r="TDQ39" s="32">
        <f t="shared" si="229"/>
        <v>9.7600000000000006E-2</v>
      </c>
      <c r="TDR39" s="32">
        <f t="shared" si="229"/>
        <v>9.7600000000000006E-2</v>
      </c>
      <c r="TDS39" s="32">
        <f t="shared" si="229"/>
        <v>9.7600000000000006E-2</v>
      </c>
      <c r="TDT39" s="32">
        <f t="shared" si="229"/>
        <v>9.7600000000000006E-2</v>
      </c>
      <c r="TDU39" s="32">
        <f t="shared" si="229"/>
        <v>9.7600000000000006E-2</v>
      </c>
      <c r="TDV39" s="32">
        <f t="shared" si="229"/>
        <v>9.7600000000000006E-2</v>
      </c>
      <c r="TDW39" s="32">
        <f t="shared" si="229"/>
        <v>9.7600000000000006E-2</v>
      </c>
      <c r="TDX39" s="32">
        <f t="shared" si="229"/>
        <v>9.7600000000000006E-2</v>
      </c>
      <c r="TDY39" s="32">
        <f t="shared" si="229"/>
        <v>9.7600000000000006E-2</v>
      </c>
      <c r="TDZ39" s="32">
        <f t="shared" si="229"/>
        <v>9.7600000000000006E-2</v>
      </c>
      <c r="TEA39" s="32">
        <f t="shared" si="229"/>
        <v>9.7600000000000006E-2</v>
      </c>
      <c r="TEB39" s="32">
        <f t="shared" si="229"/>
        <v>9.7600000000000006E-2</v>
      </c>
      <c r="TEC39" s="32">
        <f t="shared" si="229"/>
        <v>9.7600000000000006E-2</v>
      </c>
      <c r="TED39" s="32">
        <f t="shared" si="229"/>
        <v>9.7600000000000006E-2</v>
      </c>
      <c r="TEE39" s="32">
        <f t="shared" si="229"/>
        <v>9.7600000000000006E-2</v>
      </c>
      <c r="TEF39" s="32">
        <f t="shared" si="229"/>
        <v>9.7600000000000006E-2</v>
      </c>
      <c r="TEG39" s="32">
        <f t="shared" si="229"/>
        <v>9.7600000000000006E-2</v>
      </c>
      <c r="TEH39" s="32">
        <f t="shared" si="229"/>
        <v>9.7600000000000006E-2</v>
      </c>
      <c r="TEI39" s="32">
        <f t="shared" si="229"/>
        <v>9.7600000000000006E-2</v>
      </c>
      <c r="TEJ39" s="32">
        <f t="shared" si="229"/>
        <v>9.7600000000000006E-2</v>
      </c>
      <c r="TEK39" s="32">
        <f t="shared" si="229"/>
        <v>9.7600000000000006E-2</v>
      </c>
      <c r="TEL39" s="32">
        <f t="shared" si="229"/>
        <v>9.7600000000000006E-2</v>
      </c>
      <c r="TEM39" s="32">
        <f t="shared" si="229"/>
        <v>9.7600000000000006E-2</v>
      </c>
      <c r="TEN39" s="32">
        <f t="shared" si="229"/>
        <v>9.7600000000000006E-2</v>
      </c>
      <c r="TEO39" s="32">
        <f t="shared" si="229"/>
        <v>9.7600000000000006E-2</v>
      </c>
      <c r="TEP39" s="32">
        <f t="shared" si="229"/>
        <v>9.7600000000000006E-2</v>
      </c>
      <c r="TEQ39" s="32">
        <f t="shared" si="229"/>
        <v>9.7600000000000006E-2</v>
      </c>
      <c r="TER39" s="32">
        <f t="shared" si="229"/>
        <v>9.7600000000000006E-2</v>
      </c>
      <c r="TES39" s="32">
        <f t="shared" si="229"/>
        <v>9.7600000000000006E-2</v>
      </c>
      <c r="TET39" s="32">
        <f t="shared" ref="TET39:THE39" si="230">TES39</f>
        <v>9.7600000000000006E-2</v>
      </c>
      <c r="TEU39" s="32">
        <f t="shared" si="230"/>
        <v>9.7600000000000006E-2</v>
      </c>
      <c r="TEV39" s="32">
        <f t="shared" si="230"/>
        <v>9.7600000000000006E-2</v>
      </c>
      <c r="TEW39" s="32">
        <f t="shared" si="230"/>
        <v>9.7600000000000006E-2</v>
      </c>
      <c r="TEX39" s="32">
        <f t="shared" si="230"/>
        <v>9.7600000000000006E-2</v>
      </c>
      <c r="TEY39" s="32">
        <f t="shared" si="230"/>
        <v>9.7600000000000006E-2</v>
      </c>
      <c r="TEZ39" s="32">
        <f t="shared" si="230"/>
        <v>9.7600000000000006E-2</v>
      </c>
      <c r="TFA39" s="32">
        <f t="shared" si="230"/>
        <v>9.7600000000000006E-2</v>
      </c>
      <c r="TFB39" s="32">
        <f t="shared" si="230"/>
        <v>9.7600000000000006E-2</v>
      </c>
      <c r="TFC39" s="32">
        <f t="shared" si="230"/>
        <v>9.7600000000000006E-2</v>
      </c>
      <c r="TFD39" s="32">
        <f t="shared" si="230"/>
        <v>9.7600000000000006E-2</v>
      </c>
      <c r="TFE39" s="32">
        <f t="shared" si="230"/>
        <v>9.7600000000000006E-2</v>
      </c>
      <c r="TFF39" s="32">
        <f t="shared" si="230"/>
        <v>9.7600000000000006E-2</v>
      </c>
      <c r="TFG39" s="32">
        <f t="shared" si="230"/>
        <v>9.7600000000000006E-2</v>
      </c>
      <c r="TFH39" s="32">
        <f t="shared" si="230"/>
        <v>9.7600000000000006E-2</v>
      </c>
      <c r="TFI39" s="32">
        <f t="shared" si="230"/>
        <v>9.7600000000000006E-2</v>
      </c>
      <c r="TFJ39" s="32">
        <f t="shared" si="230"/>
        <v>9.7600000000000006E-2</v>
      </c>
      <c r="TFK39" s="32">
        <f t="shared" si="230"/>
        <v>9.7600000000000006E-2</v>
      </c>
      <c r="TFL39" s="32">
        <f t="shared" si="230"/>
        <v>9.7600000000000006E-2</v>
      </c>
      <c r="TFM39" s="32">
        <f t="shared" si="230"/>
        <v>9.7600000000000006E-2</v>
      </c>
      <c r="TFN39" s="32">
        <f t="shared" si="230"/>
        <v>9.7600000000000006E-2</v>
      </c>
      <c r="TFO39" s="32">
        <f t="shared" si="230"/>
        <v>9.7600000000000006E-2</v>
      </c>
      <c r="TFP39" s="32">
        <f t="shared" si="230"/>
        <v>9.7600000000000006E-2</v>
      </c>
      <c r="TFQ39" s="32">
        <f t="shared" si="230"/>
        <v>9.7600000000000006E-2</v>
      </c>
      <c r="TFR39" s="32">
        <f t="shared" si="230"/>
        <v>9.7600000000000006E-2</v>
      </c>
      <c r="TFS39" s="32">
        <f t="shared" si="230"/>
        <v>9.7600000000000006E-2</v>
      </c>
      <c r="TFT39" s="32">
        <f t="shared" si="230"/>
        <v>9.7600000000000006E-2</v>
      </c>
      <c r="TFU39" s="32">
        <f t="shared" si="230"/>
        <v>9.7600000000000006E-2</v>
      </c>
      <c r="TFV39" s="32">
        <f t="shared" si="230"/>
        <v>9.7600000000000006E-2</v>
      </c>
      <c r="TFW39" s="32">
        <f t="shared" si="230"/>
        <v>9.7600000000000006E-2</v>
      </c>
      <c r="TFX39" s="32">
        <f t="shared" si="230"/>
        <v>9.7600000000000006E-2</v>
      </c>
      <c r="TFY39" s="32">
        <f t="shared" si="230"/>
        <v>9.7600000000000006E-2</v>
      </c>
      <c r="TFZ39" s="32">
        <f t="shared" si="230"/>
        <v>9.7600000000000006E-2</v>
      </c>
      <c r="TGA39" s="32">
        <f t="shared" si="230"/>
        <v>9.7600000000000006E-2</v>
      </c>
      <c r="TGB39" s="32">
        <f t="shared" si="230"/>
        <v>9.7600000000000006E-2</v>
      </c>
      <c r="TGC39" s="32">
        <f t="shared" si="230"/>
        <v>9.7600000000000006E-2</v>
      </c>
      <c r="TGD39" s="32">
        <f t="shared" si="230"/>
        <v>9.7600000000000006E-2</v>
      </c>
      <c r="TGE39" s="32">
        <f t="shared" si="230"/>
        <v>9.7600000000000006E-2</v>
      </c>
      <c r="TGF39" s="32">
        <f t="shared" si="230"/>
        <v>9.7600000000000006E-2</v>
      </c>
      <c r="TGG39" s="32">
        <f t="shared" si="230"/>
        <v>9.7600000000000006E-2</v>
      </c>
      <c r="TGH39" s="32">
        <f t="shared" si="230"/>
        <v>9.7600000000000006E-2</v>
      </c>
      <c r="TGI39" s="32">
        <f t="shared" si="230"/>
        <v>9.7600000000000006E-2</v>
      </c>
      <c r="TGJ39" s="32">
        <f t="shared" si="230"/>
        <v>9.7600000000000006E-2</v>
      </c>
      <c r="TGK39" s="32">
        <f t="shared" si="230"/>
        <v>9.7600000000000006E-2</v>
      </c>
      <c r="TGL39" s="32">
        <f t="shared" si="230"/>
        <v>9.7600000000000006E-2</v>
      </c>
      <c r="TGM39" s="32">
        <f t="shared" si="230"/>
        <v>9.7600000000000006E-2</v>
      </c>
      <c r="TGN39" s="32">
        <f t="shared" si="230"/>
        <v>9.7600000000000006E-2</v>
      </c>
      <c r="TGO39" s="32">
        <f t="shared" si="230"/>
        <v>9.7600000000000006E-2</v>
      </c>
      <c r="TGP39" s="32">
        <f t="shared" si="230"/>
        <v>9.7600000000000006E-2</v>
      </c>
      <c r="TGQ39" s="32">
        <f t="shared" si="230"/>
        <v>9.7600000000000006E-2</v>
      </c>
      <c r="TGR39" s="32">
        <f t="shared" si="230"/>
        <v>9.7600000000000006E-2</v>
      </c>
      <c r="TGS39" s="32">
        <f t="shared" si="230"/>
        <v>9.7600000000000006E-2</v>
      </c>
      <c r="TGT39" s="32">
        <f t="shared" si="230"/>
        <v>9.7600000000000006E-2</v>
      </c>
      <c r="TGU39" s="32">
        <f t="shared" si="230"/>
        <v>9.7600000000000006E-2</v>
      </c>
      <c r="TGV39" s="32">
        <f t="shared" si="230"/>
        <v>9.7600000000000006E-2</v>
      </c>
      <c r="TGW39" s="32">
        <f t="shared" si="230"/>
        <v>9.7600000000000006E-2</v>
      </c>
      <c r="TGX39" s="32">
        <f t="shared" si="230"/>
        <v>9.7600000000000006E-2</v>
      </c>
      <c r="TGY39" s="32">
        <f t="shared" si="230"/>
        <v>9.7600000000000006E-2</v>
      </c>
      <c r="TGZ39" s="32">
        <f t="shared" si="230"/>
        <v>9.7600000000000006E-2</v>
      </c>
      <c r="THA39" s="32">
        <f t="shared" si="230"/>
        <v>9.7600000000000006E-2</v>
      </c>
      <c r="THB39" s="32">
        <f t="shared" si="230"/>
        <v>9.7600000000000006E-2</v>
      </c>
      <c r="THC39" s="32">
        <f t="shared" si="230"/>
        <v>9.7600000000000006E-2</v>
      </c>
      <c r="THD39" s="32">
        <f t="shared" si="230"/>
        <v>9.7600000000000006E-2</v>
      </c>
      <c r="THE39" s="32">
        <f t="shared" si="230"/>
        <v>9.7600000000000006E-2</v>
      </c>
      <c r="THF39" s="32">
        <f t="shared" ref="THF39:TJQ39" si="231">THE39</f>
        <v>9.7600000000000006E-2</v>
      </c>
      <c r="THG39" s="32">
        <f t="shared" si="231"/>
        <v>9.7600000000000006E-2</v>
      </c>
      <c r="THH39" s="32">
        <f t="shared" si="231"/>
        <v>9.7600000000000006E-2</v>
      </c>
      <c r="THI39" s="32">
        <f t="shared" si="231"/>
        <v>9.7600000000000006E-2</v>
      </c>
      <c r="THJ39" s="32">
        <f t="shared" si="231"/>
        <v>9.7600000000000006E-2</v>
      </c>
      <c r="THK39" s="32">
        <f t="shared" si="231"/>
        <v>9.7600000000000006E-2</v>
      </c>
      <c r="THL39" s="32">
        <f t="shared" si="231"/>
        <v>9.7600000000000006E-2</v>
      </c>
      <c r="THM39" s="32">
        <f t="shared" si="231"/>
        <v>9.7600000000000006E-2</v>
      </c>
      <c r="THN39" s="32">
        <f t="shared" si="231"/>
        <v>9.7600000000000006E-2</v>
      </c>
      <c r="THO39" s="32">
        <f t="shared" si="231"/>
        <v>9.7600000000000006E-2</v>
      </c>
      <c r="THP39" s="32">
        <f t="shared" si="231"/>
        <v>9.7600000000000006E-2</v>
      </c>
      <c r="THQ39" s="32">
        <f t="shared" si="231"/>
        <v>9.7600000000000006E-2</v>
      </c>
      <c r="THR39" s="32">
        <f t="shared" si="231"/>
        <v>9.7600000000000006E-2</v>
      </c>
      <c r="THS39" s="32">
        <f t="shared" si="231"/>
        <v>9.7600000000000006E-2</v>
      </c>
      <c r="THT39" s="32">
        <f t="shared" si="231"/>
        <v>9.7600000000000006E-2</v>
      </c>
      <c r="THU39" s="32">
        <f t="shared" si="231"/>
        <v>9.7600000000000006E-2</v>
      </c>
      <c r="THV39" s="32">
        <f t="shared" si="231"/>
        <v>9.7600000000000006E-2</v>
      </c>
      <c r="THW39" s="32">
        <f t="shared" si="231"/>
        <v>9.7600000000000006E-2</v>
      </c>
      <c r="THX39" s="32">
        <f t="shared" si="231"/>
        <v>9.7600000000000006E-2</v>
      </c>
      <c r="THY39" s="32">
        <f t="shared" si="231"/>
        <v>9.7600000000000006E-2</v>
      </c>
      <c r="THZ39" s="32">
        <f t="shared" si="231"/>
        <v>9.7600000000000006E-2</v>
      </c>
      <c r="TIA39" s="32">
        <f t="shared" si="231"/>
        <v>9.7600000000000006E-2</v>
      </c>
      <c r="TIB39" s="32">
        <f t="shared" si="231"/>
        <v>9.7600000000000006E-2</v>
      </c>
      <c r="TIC39" s="32">
        <f t="shared" si="231"/>
        <v>9.7600000000000006E-2</v>
      </c>
      <c r="TID39" s="32">
        <f t="shared" si="231"/>
        <v>9.7600000000000006E-2</v>
      </c>
      <c r="TIE39" s="32">
        <f t="shared" si="231"/>
        <v>9.7600000000000006E-2</v>
      </c>
      <c r="TIF39" s="32">
        <f t="shared" si="231"/>
        <v>9.7600000000000006E-2</v>
      </c>
      <c r="TIG39" s="32">
        <f t="shared" si="231"/>
        <v>9.7600000000000006E-2</v>
      </c>
      <c r="TIH39" s="32">
        <f t="shared" si="231"/>
        <v>9.7600000000000006E-2</v>
      </c>
      <c r="TII39" s="32">
        <f t="shared" si="231"/>
        <v>9.7600000000000006E-2</v>
      </c>
      <c r="TIJ39" s="32">
        <f t="shared" si="231"/>
        <v>9.7600000000000006E-2</v>
      </c>
      <c r="TIK39" s="32">
        <f t="shared" si="231"/>
        <v>9.7600000000000006E-2</v>
      </c>
      <c r="TIL39" s="32">
        <f t="shared" si="231"/>
        <v>9.7600000000000006E-2</v>
      </c>
      <c r="TIM39" s="32">
        <f t="shared" si="231"/>
        <v>9.7600000000000006E-2</v>
      </c>
      <c r="TIN39" s="32">
        <f t="shared" si="231"/>
        <v>9.7600000000000006E-2</v>
      </c>
      <c r="TIO39" s="32">
        <f t="shared" si="231"/>
        <v>9.7600000000000006E-2</v>
      </c>
      <c r="TIP39" s="32">
        <f t="shared" si="231"/>
        <v>9.7600000000000006E-2</v>
      </c>
      <c r="TIQ39" s="32">
        <f t="shared" si="231"/>
        <v>9.7600000000000006E-2</v>
      </c>
      <c r="TIR39" s="32">
        <f t="shared" si="231"/>
        <v>9.7600000000000006E-2</v>
      </c>
      <c r="TIS39" s="32">
        <f t="shared" si="231"/>
        <v>9.7600000000000006E-2</v>
      </c>
      <c r="TIT39" s="32">
        <f t="shared" si="231"/>
        <v>9.7600000000000006E-2</v>
      </c>
      <c r="TIU39" s="32">
        <f t="shared" si="231"/>
        <v>9.7600000000000006E-2</v>
      </c>
      <c r="TIV39" s="32">
        <f t="shared" si="231"/>
        <v>9.7600000000000006E-2</v>
      </c>
      <c r="TIW39" s="32">
        <f t="shared" si="231"/>
        <v>9.7600000000000006E-2</v>
      </c>
      <c r="TIX39" s="32">
        <f t="shared" si="231"/>
        <v>9.7600000000000006E-2</v>
      </c>
      <c r="TIY39" s="32">
        <f t="shared" si="231"/>
        <v>9.7600000000000006E-2</v>
      </c>
      <c r="TIZ39" s="32">
        <f t="shared" si="231"/>
        <v>9.7600000000000006E-2</v>
      </c>
      <c r="TJA39" s="32">
        <f t="shared" si="231"/>
        <v>9.7600000000000006E-2</v>
      </c>
      <c r="TJB39" s="32">
        <f t="shared" si="231"/>
        <v>9.7600000000000006E-2</v>
      </c>
      <c r="TJC39" s="32">
        <f t="shared" si="231"/>
        <v>9.7600000000000006E-2</v>
      </c>
      <c r="TJD39" s="32">
        <f t="shared" si="231"/>
        <v>9.7600000000000006E-2</v>
      </c>
      <c r="TJE39" s="32">
        <f t="shared" si="231"/>
        <v>9.7600000000000006E-2</v>
      </c>
      <c r="TJF39" s="32">
        <f t="shared" si="231"/>
        <v>9.7600000000000006E-2</v>
      </c>
      <c r="TJG39" s="32">
        <f t="shared" si="231"/>
        <v>9.7600000000000006E-2</v>
      </c>
      <c r="TJH39" s="32">
        <f t="shared" si="231"/>
        <v>9.7600000000000006E-2</v>
      </c>
      <c r="TJI39" s="32">
        <f t="shared" si="231"/>
        <v>9.7600000000000006E-2</v>
      </c>
      <c r="TJJ39" s="32">
        <f t="shared" si="231"/>
        <v>9.7600000000000006E-2</v>
      </c>
      <c r="TJK39" s="32">
        <f t="shared" si="231"/>
        <v>9.7600000000000006E-2</v>
      </c>
      <c r="TJL39" s="32">
        <f t="shared" si="231"/>
        <v>9.7600000000000006E-2</v>
      </c>
      <c r="TJM39" s="32">
        <f t="shared" si="231"/>
        <v>9.7600000000000006E-2</v>
      </c>
      <c r="TJN39" s="32">
        <f t="shared" si="231"/>
        <v>9.7600000000000006E-2</v>
      </c>
      <c r="TJO39" s="32">
        <f t="shared" si="231"/>
        <v>9.7600000000000006E-2</v>
      </c>
      <c r="TJP39" s="32">
        <f t="shared" si="231"/>
        <v>9.7600000000000006E-2</v>
      </c>
      <c r="TJQ39" s="32">
        <f t="shared" si="231"/>
        <v>9.7600000000000006E-2</v>
      </c>
      <c r="TJR39" s="32">
        <f t="shared" ref="TJR39:TMC39" si="232">TJQ39</f>
        <v>9.7600000000000006E-2</v>
      </c>
      <c r="TJS39" s="32">
        <f t="shared" si="232"/>
        <v>9.7600000000000006E-2</v>
      </c>
      <c r="TJT39" s="32">
        <f t="shared" si="232"/>
        <v>9.7600000000000006E-2</v>
      </c>
      <c r="TJU39" s="32">
        <f t="shared" si="232"/>
        <v>9.7600000000000006E-2</v>
      </c>
      <c r="TJV39" s="32">
        <f t="shared" si="232"/>
        <v>9.7600000000000006E-2</v>
      </c>
      <c r="TJW39" s="32">
        <f t="shared" si="232"/>
        <v>9.7600000000000006E-2</v>
      </c>
      <c r="TJX39" s="32">
        <f t="shared" si="232"/>
        <v>9.7600000000000006E-2</v>
      </c>
      <c r="TJY39" s="32">
        <f t="shared" si="232"/>
        <v>9.7600000000000006E-2</v>
      </c>
      <c r="TJZ39" s="32">
        <f t="shared" si="232"/>
        <v>9.7600000000000006E-2</v>
      </c>
      <c r="TKA39" s="32">
        <f t="shared" si="232"/>
        <v>9.7600000000000006E-2</v>
      </c>
      <c r="TKB39" s="32">
        <f t="shared" si="232"/>
        <v>9.7600000000000006E-2</v>
      </c>
      <c r="TKC39" s="32">
        <f t="shared" si="232"/>
        <v>9.7600000000000006E-2</v>
      </c>
      <c r="TKD39" s="32">
        <f t="shared" si="232"/>
        <v>9.7600000000000006E-2</v>
      </c>
      <c r="TKE39" s="32">
        <f t="shared" si="232"/>
        <v>9.7600000000000006E-2</v>
      </c>
      <c r="TKF39" s="32">
        <f t="shared" si="232"/>
        <v>9.7600000000000006E-2</v>
      </c>
      <c r="TKG39" s="32">
        <f t="shared" si="232"/>
        <v>9.7600000000000006E-2</v>
      </c>
      <c r="TKH39" s="32">
        <f t="shared" si="232"/>
        <v>9.7600000000000006E-2</v>
      </c>
      <c r="TKI39" s="32">
        <f t="shared" si="232"/>
        <v>9.7600000000000006E-2</v>
      </c>
      <c r="TKJ39" s="32">
        <f t="shared" si="232"/>
        <v>9.7600000000000006E-2</v>
      </c>
      <c r="TKK39" s="32">
        <f t="shared" si="232"/>
        <v>9.7600000000000006E-2</v>
      </c>
      <c r="TKL39" s="32">
        <f t="shared" si="232"/>
        <v>9.7600000000000006E-2</v>
      </c>
      <c r="TKM39" s="32">
        <f t="shared" si="232"/>
        <v>9.7600000000000006E-2</v>
      </c>
      <c r="TKN39" s="32">
        <f t="shared" si="232"/>
        <v>9.7600000000000006E-2</v>
      </c>
      <c r="TKO39" s="32">
        <f t="shared" si="232"/>
        <v>9.7600000000000006E-2</v>
      </c>
      <c r="TKP39" s="32">
        <f t="shared" si="232"/>
        <v>9.7600000000000006E-2</v>
      </c>
      <c r="TKQ39" s="32">
        <f t="shared" si="232"/>
        <v>9.7600000000000006E-2</v>
      </c>
      <c r="TKR39" s="32">
        <f t="shared" si="232"/>
        <v>9.7600000000000006E-2</v>
      </c>
      <c r="TKS39" s="32">
        <f t="shared" si="232"/>
        <v>9.7600000000000006E-2</v>
      </c>
      <c r="TKT39" s="32">
        <f t="shared" si="232"/>
        <v>9.7600000000000006E-2</v>
      </c>
      <c r="TKU39" s="32">
        <f t="shared" si="232"/>
        <v>9.7600000000000006E-2</v>
      </c>
      <c r="TKV39" s="32">
        <f t="shared" si="232"/>
        <v>9.7600000000000006E-2</v>
      </c>
      <c r="TKW39" s="32">
        <f t="shared" si="232"/>
        <v>9.7600000000000006E-2</v>
      </c>
      <c r="TKX39" s="32">
        <f t="shared" si="232"/>
        <v>9.7600000000000006E-2</v>
      </c>
      <c r="TKY39" s="32">
        <f t="shared" si="232"/>
        <v>9.7600000000000006E-2</v>
      </c>
      <c r="TKZ39" s="32">
        <f t="shared" si="232"/>
        <v>9.7600000000000006E-2</v>
      </c>
      <c r="TLA39" s="32">
        <f t="shared" si="232"/>
        <v>9.7600000000000006E-2</v>
      </c>
      <c r="TLB39" s="32">
        <f t="shared" si="232"/>
        <v>9.7600000000000006E-2</v>
      </c>
      <c r="TLC39" s="32">
        <f t="shared" si="232"/>
        <v>9.7600000000000006E-2</v>
      </c>
      <c r="TLD39" s="32">
        <f t="shared" si="232"/>
        <v>9.7600000000000006E-2</v>
      </c>
      <c r="TLE39" s="32">
        <f t="shared" si="232"/>
        <v>9.7600000000000006E-2</v>
      </c>
      <c r="TLF39" s="32">
        <f t="shared" si="232"/>
        <v>9.7600000000000006E-2</v>
      </c>
      <c r="TLG39" s="32">
        <f t="shared" si="232"/>
        <v>9.7600000000000006E-2</v>
      </c>
      <c r="TLH39" s="32">
        <f t="shared" si="232"/>
        <v>9.7600000000000006E-2</v>
      </c>
      <c r="TLI39" s="32">
        <f t="shared" si="232"/>
        <v>9.7600000000000006E-2</v>
      </c>
      <c r="TLJ39" s="32">
        <f t="shared" si="232"/>
        <v>9.7600000000000006E-2</v>
      </c>
      <c r="TLK39" s="32">
        <f t="shared" si="232"/>
        <v>9.7600000000000006E-2</v>
      </c>
      <c r="TLL39" s="32">
        <f t="shared" si="232"/>
        <v>9.7600000000000006E-2</v>
      </c>
      <c r="TLM39" s="32">
        <f t="shared" si="232"/>
        <v>9.7600000000000006E-2</v>
      </c>
      <c r="TLN39" s="32">
        <f t="shared" si="232"/>
        <v>9.7600000000000006E-2</v>
      </c>
      <c r="TLO39" s="32">
        <f t="shared" si="232"/>
        <v>9.7600000000000006E-2</v>
      </c>
      <c r="TLP39" s="32">
        <f t="shared" si="232"/>
        <v>9.7600000000000006E-2</v>
      </c>
      <c r="TLQ39" s="32">
        <f t="shared" si="232"/>
        <v>9.7600000000000006E-2</v>
      </c>
      <c r="TLR39" s="32">
        <f t="shared" si="232"/>
        <v>9.7600000000000006E-2</v>
      </c>
      <c r="TLS39" s="32">
        <f t="shared" si="232"/>
        <v>9.7600000000000006E-2</v>
      </c>
      <c r="TLT39" s="32">
        <f t="shared" si="232"/>
        <v>9.7600000000000006E-2</v>
      </c>
      <c r="TLU39" s="32">
        <f t="shared" si="232"/>
        <v>9.7600000000000006E-2</v>
      </c>
      <c r="TLV39" s="32">
        <f t="shared" si="232"/>
        <v>9.7600000000000006E-2</v>
      </c>
      <c r="TLW39" s="32">
        <f t="shared" si="232"/>
        <v>9.7600000000000006E-2</v>
      </c>
      <c r="TLX39" s="32">
        <f t="shared" si="232"/>
        <v>9.7600000000000006E-2</v>
      </c>
      <c r="TLY39" s="32">
        <f t="shared" si="232"/>
        <v>9.7600000000000006E-2</v>
      </c>
      <c r="TLZ39" s="32">
        <f t="shared" si="232"/>
        <v>9.7600000000000006E-2</v>
      </c>
      <c r="TMA39" s="32">
        <f t="shared" si="232"/>
        <v>9.7600000000000006E-2</v>
      </c>
      <c r="TMB39" s="32">
        <f t="shared" si="232"/>
        <v>9.7600000000000006E-2</v>
      </c>
      <c r="TMC39" s="32">
        <f t="shared" si="232"/>
        <v>9.7600000000000006E-2</v>
      </c>
      <c r="TMD39" s="32">
        <f t="shared" ref="TMD39:TOO39" si="233">TMC39</f>
        <v>9.7600000000000006E-2</v>
      </c>
      <c r="TME39" s="32">
        <f t="shared" si="233"/>
        <v>9.7600000000000006E-2</v>
      </c>
      <c r="TMF39" s="32">
        <f t="shared" si="233"/>
        <v>9.7600000000000006E-2</v>
      </c>
      <c r="TMG39" s="32">
        <f t="shared" si="233"/>
        <v>9.7600000000000006E-2</v>
      </c>
      <c r="TMH39" s="32">
        <f t="shared" si="233"/>
        <v>9.7600000000000006E-2</v>
      </c>
      <c r="TMI39" s="32">
        <f t="shared" si="233"/>
        <v>9.7600000000000006E-2</v>
      </c>
      <c r="TMJ39" s="32">
        <f t="shared" si="233"/>
        <v>9.7600000000000006E-2</v>
      </c>
      <c r="TMK39" s="32">
        <f t="shared" si="233"/>
        <v>9.7600000000000006E-2</v>
      </c>
      <c r="TML39" s="32">
        <f t="shared" si="233"/>
        <v>9.7600000000000006E-2</v>
      </c>
      <c r="TMM39" s="32">
        <f t="shared" si="233"/>
        <v>9.7600000000000006E-2</v>
      </c>
      <c r="TMN39" s="32">
        <f t="shared" si="233"/>
        <v>9.7600000000000006E-2</v>
      </c>
      <c r="TMO39" s="32">
        <f t="shared" si="233"/>
        <v>9.7600000000000006E-2</v>
      </c>
      <c r="TMP39" s="32">
        <f t="shared" si="233"/>
        <v>9.7600000000000006E-2</v>
      </c>
      <c r="TMQ39" s="32">
        <f t="shared" si="233"/>
        <v>9.7600000000000006E-2</v>
      </c>
      <c r="TMR39" s="32">
        <f t="shared" si="233"/>
        <v>9.7600000000000006E-2</v>
      </c>
      <c r="TMS39" s="32">
        <f t="shared" si="233"/>
        <v>9.7600000000000006E-2</v>
      </c>
      <c r="TMT39" s="32">
        <f t="shared" si="233"/>
        <v>9.7600000000000006E-2</v>
      </c>
      <c r="TMU39" s="32">
        <f t="shared" si="233"/>
        <v>9.7600000000000006E-2</v>
      </c>
      <c r="TMV39" s="32">
        <f t="shared" si="233"/>
        <v>9.7600000000000006E-2</v>
      </c>
      <c r="TMW39" s="32">
        <f t="shared" si="233"/>
        <v>9.7600000000000006E-2</v>
      </c>
      <c r="TMX39" s="32">
        <f t="shared" si="233"/>
        <v>9.7600000000000006E-2</v>
      </c>
      <c r="TMY39" s="32">
        <f t="shared" si="233"/>
        <v>9.7600000000000006E-2</v>
      </c>
      <c r="TMZ39" s="32">
        <f t="shared" si="233"/>
        <v>9.7600000000000006E-2</v>
      </c>
      <c r="TNA39" s="32">
        <f t="shared" si="233"/>
        <v>9.7600000000000006E-2</v>
      </c>
      <c r="TNB39" s="32">
        <f t="shared" si="233"/>
        <v>9.7600000000000006E-2</v>
      </c>
      <c r="TNC39" s="32">
        <f t="shared" si="233"/>
        <v>9.7600000000000006E-2</v>
      </c>
      <c r="TND39" s="32">
        <f t="shared" si="233"/>
        <v>9.7600000000000006E-2</v>
      </c>
      <c r="TNE39" s="32">
        <f t="shared" si="233"/>
        <v>9.7600000000000006E-2</v>
      </c>
      <c r="TNF39" s="32">
        <f t="shared" si="233"/>
        <v>9.7600000000000006E-2</v>
      </c>
      <c r="TNG39" s="32">
        <f t="shared" si="233"/>
        <v>9.7600000000000006E-2</v>
      </c>
      <c r="TNH39" s="32">
        <f t="shared" si="233"/>
        <v>9.7600000000000006E-2</v>
      </c>
      <c r="TNI39" s="32">
        <f t="shared" si="233"/>
        <v>9.7600000000000006E-2</v>
      </c>
      <c r="TNJ39" s="32">
        <f t="shared" si="233"/>
        <v>9.7600000000000006E-2</v>
      </c>
      <c r="TNK39" s="32">
        <f t="shared" si="233"/>
        <v>9.7600000000000006E-2</v>
      </c>
      <c r="TNL39" s="32">
        <f t="shared" si="233"/>
        <v>9.7600000000000006E-2</v>
      </c>
      <c r="TNM39" s="32">
        <f t="shared" si="233"/>
        <v>9.7600000000000006E-2</v>
      </c>
      <c r="TNN39" s="32">
        <f t="shared" si="233"/>
        <v>9.7600000000000006E-2</v>
      </c>
      <c r="TNO39" s="32">
        <f t="shared" si="233"/>
        <v>9.7600000000000006E-2</v>
      </c>
      <c r="TNP39" s="32">
        <f t="shared" si="233"/>
        <v>9.7600000000000006E-2</v>
      </c>
      <c r="TNQ39" s="32">
        <f t="shared" si="233"/>
        <v>9.7600000000000006E-2</v>
      </c>
      <c r="TNR39" s="32">
        <f t="shared" si="233"/>
        <v>9.7600000000000006E-2</v>
      </c>
      <c r="TNS39" s="32">
        <f t="shared" si="233"/>
        <v>9.7600000000000006E-2</v>
      </c>
      <c r="TNT39" s="32">
        <f t="shared" si="233"/>
        <v>9.7600000000000006E-2</v>
      </c>
      <c r="TNU39" s="32">
        <f t="shared" si="233"/>
        <v>9.7600000000000006E-2</v>
      </c>
      <c r="TNV39" s="32">
        <f t="shared" si="233"/>
        <v>9.7600000000000006E-2</v>
      </c>
      <c r="TNW39" s="32">
        <f t="shared" si="233"/>
        <v>9.7600000000000006E-2</v>
      </c>
      <c r="TNX39" s="32">
        <f t="shared" si="233"/>
        <v>9.7600000000000006E-2</v>
      </c>
      <c r="TNY39" s="32">
        <f t="shared" si="233"/>
        <v>9.7600000000000006E-2</v>
      </c>
      <c r="TNZ39" s="32">
        <f t="shared" si="233"/>
        <v>9.7600000000000006E-2</v>
      </c>
      <c r="TOA39" s="32">
        <f t="shared" si="233"/>
        <v>9.7600000000000006E-2</v>
      </c>
      <c r="TOB39" s="32">
        <f t="shared" si="233"/>
        <v>9.7600000000000006E-2</v>
      </c>
      <c r="TOC39" s="32">
        <f t="shared" si="233"/>
        <v>9.7600000000000006E-2</v>
      </c>
      <c r="TOD39" s="32">
        <f t="shared" si="233"/>
        <v>9.7600000000000006E-2</v>
      </c>
      <c r="TOE39" s="32">
        <f t="shared" si="233"/>
        <v>9.7600000000000006E-2</v>
      </c>
      <c r="TOF39" s="32">
        <f t="shared" si="233"/>
        <v>9.7600000000000006E-2</v>
      </c>
      <c r="TOG39" s="32">
        <f t="shared" si="233"/>
        <v>9.7600000000000006E-2</v>
      </c>
      <c r="TOH39" s="32">
        <f t="shared" si="233"/>
        <v>9.7600000000000006E-2</v>
      </c>
      <c r="TOI39" s="32">
        <f t="shared" si="233"/>
        <v>9.7600000000000006E-2</v>
      </c>
      <c r="TOJ39" s="32">
        <f t="shared" si="233"/>
        <v>9.7600000000000006E-2</v>
      </c>
      <c r="TOK39" s="32">
        <f t="shared" si="233"/>
        <v>9.7600000000000006E-2</v>
      </c>
      <c r="TOL39" s="32">
        <f t="shared" si="233"/>
        <v>9.7600000000000006E-2</v>
      </c>
      <c r="TOM39" s="32">
        <f t="shared" si="233"/>
        <v>9.7600000000000006E-2</v>
      </c>
      <c r="TON39" s="32">
        <f t="shared" si="233"/>
        <v>9.7600000000000006E-2</v>
      </c>
      <c r="TOO39" s="32">
        <f t="shared" si="233"/>
        <v>9.7600000000000006E-2</v>
      </c>
      <c r="TOP39" s="32">
        <f t="shared" ref="TOP39:TRA39" si="234">TOO39</f>
        <v>9.7600000000000006E-2</v>
      </c>
      <c r="TOQ39" s="32">
        <f t="shared" si="234"/>
        <v>9.7600000000000006E-2</v>
      </c>
      <c r="TOR39" s="32">
        <f t="shared" si="234"/>
        <v>9.7600000000000006E-2</v>
      </c>
      <c r="TOS39" s="32">
        <f t="shared" si="234"/>
        <v>9.7600000000000006E-2</v>
      </c>
      <c r="TOT39" s="32">
        <f t="shared" si="234"/>
        <v>9.7600000000000006E-2</v>
      </c>
      <c r="TOU39" s="32">
        <f t="shared" si="234"/>
        <v>9.7600000000000006E-2</v>
      </c>
      <c r="TOV39" s="32">
        <f t="shared" si="234"/>
        <v>9.7600000000000006E-2</v>
      </c>
      <c r="TOW39" s="32">
        <f t="shared" si="234"/>
        <v>9.7600000000000006E-2</v>
      </c>
      <c r="TOX39" s="32">
        <f t="shared" si="234"/>
        <v>9.7600000000000006E-2</v>
      </c>
      <c r="TOY39" s="32">
        <f t="shared" si="234"/>
        <v>9.7600000000000006E-2</v>
      </c>
      <c r="TOZ39" s="32">
        <f t="shared" si="234"/>
        <v>9.7600000000000006E-2</v>
      </c>
      <c r="TPA39" s="32">
        <f t="shared" si="234"/>
        <v>9.7600000000000006E-2</v>
      </c>
      <c r="TPB39" s="32">
        <f t="shared" si="234"/>
        <v>9.7600000000000006E-2</v>
      </c>
      <c r="TPC39" s="32">
        <f t="shared" si="234"/>
        <v>9.7600000000000006E-2</v>
      </c>
      <c r="TPD39" s="32">
        <f t="shared" si="234"/>
        <v>9.7600000000000006E-2</v>
      </c>
      <c r="TPE39" s="32">
        <f t="shared" si="234"/>
        <v>9.7600000000000006E-2</v>
      </c>
      <c r="TPF39" s="32">
        <f t="shared" si="234"/>
        <v>9.7600000000000006E-2</v>
      </c>
      <c r="TPG39" s="32">
        <f t="shared" si="234"/>
        <v>9.7600000000000006E-2</v>
      </c>
      <c r="TPH39" s="32">
        <f t="shared" si="234"/>
        <v>9.7600000000000006E-2</v>
      </c>
      <c r="TPI39" s="32">
        <f t="shared" si="234"/>
        <v>9.7600000000000006E-2</v>
      </c>
      <c r="TPJ39" s="32">
        <f t="shared" si="234"/>
        <v>9.7600000000000006E-2</v>
      </c>
      <c r="TPK39" s="32">
        <f t="shared" si="234"/>
        <v>9.7600000000000006E-2</v>
      </c>
      <c r="TPL39" s="32">
        <f t="shared" si="234"/>
        <v>9.7600000000000006E-2</v>
      </c>
      <c r="TPM39" s="32">
        <f t="shared" si="234"/>
        <v>9.7600000000000006E-2</v>
      </c>
      <c r="TPN39" s="32">
        <f t="shared" si="234"/>
        <v>9.7600000000000006E-2</v>
      </c>
      <c r="TPO39" s="32">
        <f t="shared" si="234"/>
        <v>9.7600000000000006E-2</v>
      </c>
      <c r="TPP39" s="32">
        <f t="shared" si="234"/>
        <v>9.7600000000000006E-2</v>
      </c>
      <c r="TPQ39" s="32">
        <f t="shared" si="234"/>
        <v>9.7600000000000006E-2</v>
      </c>
      <c r="TPR39" s="32">
        <f t="shared" si="234"/>
        <v>9.7600000000000006E-2</v>
      </c>
      <c r="TPS39" s="32">
        <f t="shared" si="234"/>
        <v>9.7600000000000006E-2</v>
      </c>
      <c r="TPT39" s="32">
        <f t="shared" si="234"/>
        <v>9.7600000000000006E-2</v>
      </c>
      <c r="TPU39" s="32">
        <f t="shared" si="234"/>
        <v>9.7600000000000006E-2</v>
      </c>
      <c r="TPV39" s="32">
        <f t="shared" si="234"/>
        <v>9.7600000000000006E-2</v>
      </c>
      <c r="TPW39" s="32">
        <f t="shared" si="234"/>
        <v>9.7600000000000006E-2</v>
      </c>
      <c r="TPX39" s="32">
        <f t="shared" si="234"/>
        <v>9.7600000000000006E-2</v>
      </c>
      <c r="TPY39" s="32">
        <f t="shared" si="234"/>
        <v>9.7600000000000006E-2</v>
      </c>
      <c r="TPZ39" s="32">
        <f t="shared" si="234"/>
        <v>9.7600000000000006E-2</v>
      </c>
      <c r="TQA39" s="32">
        <f t="shared" si="234"/>
        <v>9.7600000000000006E-2</v>
      </c>
      <c r="TQB39" s="32">
        <f t="shared" si="234"/>
        <v>9.7600000000000006E-2</v>
      </c>
      <c r="TQC39" s="32">
        <f t="shared" si="234"/>
        <v>9.7600000000000006E-2</v>
      </c>
      <c r="TQD39" s="32">
        <f t="shared" si="234"/>
        <v>9.7600000000000006E-2</v>
      </c>
      <c r="TQE39" s="32">
        <f t="shared" si="234"/>
        <v>9.7600000000000006E-2</v>
      </c>
      <c r="TQF39" s="32">
        <f t="shared" si="234"/>
        <v>9.7600000000000006E-2</v>
      </c>
      <c r="TQG39" s="32">
        <f t="shared" si="234"/>
        <v>9.7600000000000006E-2</v>
      </c>
      <c r="TQH39" s="32">
        <f t="shared" si="234"/>
        <v>9.7600000000000006E-2</v>
      </c>
      <c r="TQI39" s="32">
        <f t="shared" si="234"/>
        <v>9.7600000000000006E-2</v>
      </c>
      <c r="TQJ39" s="32">
        <f t="shared" si="234"/>
        <v>9.7600000000000006E-2</v>
      </c>
      <c r="TQK39" s="32">
        <f t="shared" si="234"/>
        <v>9.7600000000000006E-2</v>
      </c>
      <c r="TQL39" s="32">
        <f t="shared" si="234"/>
        <v>9.7600000000000006E-2</v>
      </c>
      <c r="TQM39" s="32">
        <f t="shared" si="234"/>
        <v>9.7600000000000006E-2</v>
      </c>
      <c r="TQN39" s="32">
        <f t="shared" si="234"/>
        <v>9.7600000000000006E-2</v>
      </c>
      <c r="TQO39" s="32">
        <f t="shared" si="234"/>
        <v>9.7600000000000006E-2</v>
      </c>
      <c r="TQP39" s="32">
        <f t="shared" si="234"/>
        <v>9.7600000000000006E-2</v>
      </c>
      <c r="TQQ39" s="32">
        <f t="shared" si="234"/>
        <v>9.7600000000000006E-2</v>
      </c>
      <c r="TQR39" s="32">
        <f t="shared" si="234"/>
        <v>9.7600000000000006E-2</v>
      </c>
      <c r="TQS39" s="32">
        <f t="shared" si="234"/>
        <v>9.7600000000000006E-2</v>
      </c>
      <c r="TQT39" s="32">
        <f t="shared" si="234"/>
        <v>9.7600000000000006E-2</v>
      </c>
      <c r="TQU39" s="32">
        <f t="shared" si="234"/>
        <v>9.7600000000000006E-2</v>
      </c>
      <c r="TQV39" s="32">
        <f t="shared" si="234"/>
        <v>9.7600000000000006E-2</v>
      </c>
      <c r="TQW39" s="32">
        <f t="shared" si="234"/>
        <v>9.7600000000000006E-2</v>
      </c>
      <c r="TQX39" s="32">
        <f t="shared" si="234"/>
        <v>9.7600000000000006E-2</v>
      </c>
      <c r="TQY39" s="32">
        <f t="shared" si="234"/>
        <v>9.7600000000000006E-2</v>
      </c>
      <c r="TQZ39" s="32">
        <f t="shared" si="234"/>
        <v>9.7600000000000006E-2</v>
      </c>
      <c r="TRA39" s="32">
        <f t="shared" si="234"/>
        <v>9.7600000000000006E-2</v>
      </c>
      <c r="TRB39" s="32">
        <f t="shared" ref="TRB39:TTM39" si="235">TRA39</f>
        <v>9.7600000000000006E-2</v>
      </c>
      <c r="TRC39" s="32">
        <f t="shared" si="235"/>
        <v>9.7600000000000006E-2</v>
      </c>
      <c r="TRD39" s="32">
        <f t="shared" si="235"/>
        <v>9.7600000000000006E-2</v>
      </c>
      <c r="TRE39" s="32">
        <f t="shared" si="235"/>
        <v>9.7600000000000006E-2</v>
      </c>
      <c r="TRF39" s="32">
        <f t="shared" si="235"/>
        <v>9.7600000000000006E-2</v>
      </c>
      <c r="TRG39" s="32">
        <f t="shared" si="235"/>
        <v>9.7600000000000006E-2</v>
      </c>
      <c r="TRH39" s="32">
        <f t="shared" si="235"/>
        <v>9.7600000000000006E-2</v>
      </c>
      <c r="TRI39" s="32">
        <f t="shared" si="235"/>
        <v>9.7600000000000006E-2</v>
      </c>
      <c r="TRJ39" s="32">
        <f t="shared" si="235"/>
        <v>9.7600000000000006E-2</v>
      </c>
      <c r="TRK39" s="32">
        <f t="shared" si="235"/>
        <v>9.7600000000000006E-2</v>
      </c>
      <c r="TRL39" s="32">
        <f t="shared" si="235"/>
        <v>9.7600000000000006E-2</v>
      </c>
      <c r="TRM39" s="32">
        <f t="shared" si="235"/>
        <v>9.7600000000000006E-2</v>
      </c>
      <c r="TRN39" s="32">
        <f t="shared" si="235"/>
        <v>9.7600000000000006E-2</v>
      </c>
      <c r="TRO39" s="32">
        <f t="shared" si="235"/>
        <v>9.7600000000000006E-2</v>
      </c>
      <c r="TRP39" s="32">
        <f t="shared" si="235"/>
        <v>9.7600000000000006E-2</v>
      </c>
      <c r="TRQ39" s="32">
        <f t="shared" si="235"/>
        <v>9.7600000000000006E-2</v>
      </c>
      <c r="TRR39" s="32">
        <f t="shared" si="235"/>
        <v>9.7600000000000006E-2</v>
      </c>
      <c r="TRS39" s="32">
        <f t="shared" si="235"/>
        <v>9.7600000000000006E-2</v>
      </c>
      <c r="TRT39" s="32">
        <f t="shared" si="235"/>
        <v>9.7600000000000006E-2</v>
      </c>
      <c r="TRU39" s="32">
        <f t="shared" si="235"/>
        <v>9.7600000000000006E-2</v>
      </c>
      <c r="TRV39" s="32">
        <f t="shared" si="235"/>
        <v>9.7600000000000006E-2</v>
      </c>
      <c r="TRW39" s="32">
        <f t="shared" si="235"/>
        <v>9.7600000000000006E-2</v>
      </c>
      <c r="TRX39" s="32">
        <f t="shared" si="235"/>
        <v>9.7600000000000006E-2</v>
      </c>
      <c r="TRY39" s="32">
        <f t="shared" si="235"/>
        <v>9.7600000000000006E-2</v>
      </c>
      <c r="TRZ39" s="32">
        <f t="shared" si="235"/>
        <v>9.7600000000000006E-2</v>
      </c>
      <c r="TSA39" s="32">
        <f t="shared" si="235"/>
        <v>9.7600000000000006E-2</v>
      </c>
      <c r="TSB39" s="32">
        <f t="shared" si="235"/>
        <v>9.7600000000000006E-2</v>
      </c>
      <c r="TSC39" s="32">
        <f t="shared" si="235"/>
        <v>9.7600000000000006E-2</v>
      </c>
      <c r="TSD39" s="32">
        <f t="shared" si="235"/>
        <v>9.7600000000000006E-2</v>
      </c>
      <c r="TSE39" s="32">
        <f t="shared" si="235"/>
        <v>9.7600000000000006E-2</v>
      </c>
      <c r="TSF39" s="32">
        <f t="shared" si="235"/>
        <v>9.7600000000000006E-2</v>
      </c>
      <c r="TSG39" s="32">
        <f t="shared" si="235"/>
        <v>9.7600000000000006E-2</v>
      </c>
      <c r="TSH39" s="32">
        <f t="shared" si="235"/>
        <v>9.7600000000000006E-2</v>
      </c>
      <c r="TSI39" s="32">
        <f t="shared" si="235"/>
        <v>9.7600000000000006E-2</v>
      </c>
      <c r="TSJ39" s="32">
        <f t="shared" si="235"/>
        <v>9.7600000000000006E-2</v>
      </c>
      <c r="TSK39" s="32">
        <f t="shared" si="235"/>
        <v>9.7600000000000006E-2</v>
      </c>
      <c r="TSL39" s="32">
        <f t="shared" si="235"/>
        <v>9.7600000000000006E-2</v>
      </c>
      <c r="TSM39" s="32">
        <f t="shared" si="235"/>
        <v>9.7600000000000006E-2</v>
      </c>
      <c r="TSN39" s="32">
        <f t="shared" si="235"/>
        <v>9.7600000000000006E-2</v>
      </c>
      <c r="TSO39" s="32">
        <f t="shared" si="235"/>
        <v>9.7600000000000006E-2</v>
      </c>
      <c r="TSP39" s="32">
        <f t="shared" si="235"/>
        <v>9.7600000000000006E-2</v>
      </c>
      <c r="TSQ39" s="32">
        <f t="shared" si="235"/>
        <v>9.7600000000000006E-2</v>
      </c>
      <c r="TSR39" s="32">
        <f t="shared" si="235"/>
        <v>9.7600000000000006E-2</v>
      </c>
      <c r="TSS39" s="32">
        <f t="shared" si="235"/>
        <v>9.7600000000000006E-2</v>
      </c>
      <c r="TST39" s="32">
        <f t="shared" si="235"/>
        <v>9.7600000000000006E-2</v>
      </c>
      <c r="TSU39" s="32">
        <f t="shared" si="235"/>
        <v>9.7600000000000006E-2</v>
      </c>
      <c r="TSV39" s="32">
        <f t="shared" si="235"/>
        <v>9.7600000000000006E-2</v>
      </c>
      <c r="TSW39" s="32">
        <f t="shared" si="235"/>
        <v>9.7600000000000006E-2</v>
      </c>
      <c r="TSX39" s="32">
        <f t="shared" si="235"/>
        <v>9.7600000000000006E-2</v>
      </c>
      <c r="TSY39" s="32">
        <f t="shared" si="235"/>
        <v>9.7600000000000006E-2</v>
      </c>
      <c r="TSZ39" s="32">
        <f t="shared" si="235"/>
        <v>9.7600000000000006E-2</v>
      </c>
      <c r="TTA39" s="32">
        <f t="shared" si="235"/>
        <v>9.7600000000000006E-2</v>
      </c>
      <c r="TTB39" s="32">
        <f t="shared" si="235"/>
        <v>9.7600000000000006E-2</v>
      </c>
      <c r="TTC39" s="32">
        <f t="shared" si="235"/>
        <v>9.7600000000000006E-2</v>
      </c>
      <c r="TTD39" s="32">
        <f t="shared" si="235"/>
        <v>9.7600000000000006E-2</v>
      </c>
      <c r="TTE39" s="32">
        <f t="shared" si="235"/>
        <v>9.7600000000000006E-2</v>
      </c>
      <c r="TTF39" s="32">
        <f t="shared" si="235"/>
        <v>9.7600000000000006E-2</v>
      </c>
      <c r="TTG39" s="32">
        <f t="shared" si="235"/>
        <v>9.7600000000000006E-2</v>
      </c>
      <c r="TTH39" s="32">
        <f t="shared" si="235"/>
        <v>9.7600000000000006E-2</v>
      </c>
      <c r="TTI39" s="32">
        <f t="shared" si="235"/>
        <v>9.7600000000000006E-2</v>
      </c>
      <c r="TTJ39" s="32">
        <f t="shared" si="235"/>
        <v>9.7600000000000006E-2</v>
      </c>
      <c r="TTK39" s="32">
        <f t="shared" si="235"/>
        <v>9.7600000000000006E-2</v>
      </c>
      <c r="TTL39" s="32">
        <f t="shared" si="235"/>
        <v>9.7600000000000006E-2</v>
      </c>
      <c r="TTM39" s="32">
        <f t="shared" si="235"/>
        <v>9.7600000000000006E-2</v>
      </c>
      <c r="TTN39" s="32">
        <f t="shared" ref="TTN39:TVY39" si="236">TTM39</f>
        <v>9.7600000000000006E-2</v>
      </c>
      <c r="TTO39" s="32">
        <f t="shared" si="236"/>
        <v>9.7600000000000006E-2</v>
      </c>
      <c r="TTP39" s="32">
        <f t="shared" si="236"/>
        <v>9.7600000000000006E-2</v>
      </c>
      <c r="TTQ39" s="32">
        <f t="shared" si="236"/>
        <v>9.7600000000000006E-2</v>
      </c>
      <c r="TTR39" s="32">
        <f t="shared" si="236"/>
        <v>9.7600000000000006E-2</v>
      </c>
      <c r="TTS39" s="32">
        <f t="shared" si="236"/>
        <v>9.7600000000000006E-2</v>
      </c>
      <c r="TTT39" s="32">
        <f t="shared" si="236"/>
        <v>9.7600000000000006E-2</v>
      </c>
      <c r="TTU39" s="32">
        <f t="shared" si="236"/>
        <v>9.7600000000000006E-2</v>
      </c>
      <c r="TTV39" s="32">
        <f t="shared" si="236"/>
        <v>9.7600000000000006E-2</v>
      </c>
      <c r="TTW39" s="32">
        <f t="shared" si="236"/>
        <v>9.7600000000000006E-2</v>
      </c>
      <c r="TTX39" s="32">
        <f t="shared" si="236"/>
        <v>9.7600000000000006E-2</v>
      </c>
      <c r="TTY39" s="32">
        <f t="shared" si="236"/>
        <v>9.7600000000000006E-2</v>
      </c>
      <c r="TTZ39" s="32">
        <f t="shared" si="236"/>
        <v>9.7600000000000006E-2</v>
      </c>
      <c r="TUA39" s="32">
        <f t="shared" si="236"/>
        <v>9.7600000000000006E-2</v>
      </c>
      <c r="TUB39" s="32">
        <f t="shared" si="236"/>
        <v>9.7600000000000006E-2</v>
      </c>
      <c r="TUC39" s="32">
        <f t="shared" si="236"/>
        <v>9.7600000000000006E-2</v>
      </c>
      <c r="TUD39" s="32">
        <f t="shared" si="236"/>
        <v>9.7600000000000006E-2</v>
      </c>
      <c r="TUE39" s="32">
        <f t="shared" si="236"/>
        <v>9.7600000000000006E-2</v>
      </c>
      <c r="TUF39" s="32">
        <f t="shared" si="236"/>
        <v>9.7600000000000006E-2</v>
      </c>
      <c r="TUG39" s="32">
        <f t="shared" si="236"/>
        <v>9.7600000000000006E-2</v>
      </c>
      <c r="TUH39" s="32">
        <f t="shared" si="236"/>
        <v>9.7600000000000006E-2</v>
      </c>
      <c r="TUI39" s="32">
        <f t="shared" si="236"/>
        <v>9.7600000000000006E-2</v>
      </c>
      <c r="TUJ39" s="32">
        <f t="shared" si="236"/>
        <v>9.7600000000000006E-2</v>
      </c>
      <c r="TUK39" s="32">
        <f t="shared" si="236"/>
        <v>9.7600000000000006E-2</v>
      </c>
      <c r="TUL39" s="32">
        <f t="shared" si="236"/>
        <v>9.7600000000000006E-2</v>
      </c>
      <c r="TUM39" s="32">
        <f t="shared" si="236"/>
        <v>9.7600000000000006E-2</v>
      </c>
      <c r="TUN39" s="32">
        <f t="shared" si="236"/>
        <v>9.7600000000000006E-2</v>
      </c>
      <c r="TUO39" s="32">
        <f t="shared" si="236"/>
        <v>9.7600000000000006E-2</v>
      </c>
      <c r="TUP39" s="32">
        <f t="shared" si="236"/>
        <v>9.7600000000000006E-2</v>
      </c>
      <c r="TUQ39" s="32">
        <f t="shared" si="236"/>
        <v>9.7600000000000006E-2</v>
      </c>
      <c r="TUR39" s="32">
        <f t="shared" si="236"/>
        <v>9.7600000000000006E-2</v>
      </c>
      <c r="TUS39" s="32">
        <f t="shared" si="236"/>
        <v>9.7600000000000006E-2</v>
      </c>
      <c r="TUT39" s="32">
        <f t="shared" si="236"/>
        <v>9.7600000000000006E-2</v>
      </c>
      <c r="TUU39" s="32">
        <f t="shared" si="236"/>
        <v>9.7600000000000006E-2</v>
      </c>
      <c r="TUV39" s="32">
        <f t="shared" si="236"/>
        <v>9.7600000000000006E-2</v>
      </c>
      <c r="TUW39" s="32">
        <f t="shared" si="236"/>
        <v>9.7600000000000006E-2</v>
      </c>
      <c r="TUX39" s="32">
        <f t="shared" si="236"/>
        <v>9.7600000000000006E-2</v>
      </c>
      <c r="TUY39" s="32">
        <f t="shared" si="236"/>
        <v>9.7600000000000006E-2</v>
      </c>
      <c r="TUZ39" s="32">
        <f t="shared" si="236"/>
        <v>9.7600000000000006E-2</v>
      </c>
      <c r="TVA39" s="32">
        <f t="shared" si="236"/>
        <v>9.7600000000000006E-2</v>
      </c>
      <c r="TVB39" s="32">
        <f t="shared" si="236"/>
        <v>9.7600000000000006E-2</v>
      </c>
      <c r="TVC39" s="32">
        <f t="shared" si="236"/>
        <v>9.7600000000000006E-2</v>
      </c>
      <c r="TVD39" s="32">
        <f t="shared" si="236"/>
        <v>9.7600000000000006E-2</v>
      </c>
      <c r="TVE39" s="32">
        <f t="shared" si="236"/>
        <v>9.7600000000000006E-2</v>
      </c>
      <c r="TVF39" s="32">
        <f t="shared" si="236"/>
        <v>9.7600000000000006E-2</v>
      </c>
      <c r="TVG39" s="32">
        <f t="shared" si="236"/>
        <v>9.7600000000000006E-2</v>
      </c>
      <c r="TVH39" s="32">
        <f t="shared" si="236"/>
        <v>9.7600000000000006E-2</v>
      </c>
      <c r="TVI39" s="32">
        <f t="shared" si="236"/>
        <v>9.7600000000000006E-2</v>
      </c>
      <c r="TVJ39" s="32">
        <f t="shared" si="236"/>
        <v>9.7600000000000006E-2</v>
      </c>
      <c r="TVK39" s="32">
        <f t="shared" si="236"/>
        <v>9.7600000000000006E-2</v>
      </c>
      <c r="TVL39" s="32">
        <f t="shared" si="236"/>
        <v>9.7600000000000006E-2</v>
      </c>
      <c r="TVM39" s="32">
        <f t="shared" si="236"/>
        <v>9.7600000000000006E-2</v>
      </c>
      <c r="TVN39" s="32">
        <f t="shared" si="236"/>
        <v>9.7600000000000006E-2</v>
      </c>
      <c r="TVO39" s="32">
        <f t="shared" si="236"/>
        <v>9.7600000000000006E-2</v>
      </c>
      <c r="TVP39" s="32">
        <f t="shared" si="236"/>
        <v>9.7600000000000006E-2</v>
      </c>
      <c r="TVQ39" s="32">
        <f t="shared" si="236"/>
        <v>9.7600000000000006E-2</v>
      </c>
      <c r="TVR39" s="32">
        <f t="shared" si="236"/>
        <v>9.7600000000000006E-2</v>
      </c>
      <c r="TVS39" s="32">
        <f t="shared" si="236"/>
        <v>9.7600000000000006E-2</v>
      </c>
      <c r="TVT39" s="32">
        <f t="shared" si="236"/>
        <v>9.7600000000000006E-2</v>
      </c>
      <c r="TVU39" s="32">
        <f t="shared" si="236"/>
        <v>9.7600000000000006E-2</v>
      </c>
      <c r="TVV39" s="32">
        <f t="shared" si="236"/>
        <v>9.7600000000000006E-2</v>
      </c>
      <c r="TVW39" s="32">
        <f t="shared" si="236"/>
        <v>9.7600000000000006E-2</v>
      </c>
      <c r="TVX39" s="32">
        <f t="shared" si="236"/>
        <v>9.7600000000000006E-2</v>
      </c>
      <c r="TVY39" s="32">
        <f t="shared" si="236"/>
        <v>9.7600000000000006E-2</v>
      </c>
      <c r="TVZ39" s="32">
        <f t="shared" ref="TVZ39:TYK39" si="237">TVY39</f>
        <v>9.7600000000000006E-2</v>
      </c>
      <c r="TWA39" s="32">
        <f t="shared" si="237"/>
        <v>9.7600000000000006E-2</v>
      </c>
      <c r="TWB39" s="32">
        <f t="shared" si="237"/>
        <v>9.7600000000000006E-2</v>
      </c>
      <c r="TWC39" s="32">
        <f t="shared" si="237"/>
        <v>9.7600000000000006E-2</v>
      </c>
      <c r="TWD39" s="32">
        <f t="shared" si="237"/>
        <v>9.7600000000000006E-2</v>
      </c>
      <c r="TWE39" s="32">
        <f t="shared" si="237"/>
        <v>9.7600000000000006E-2</v>
      </c>
      <c r="TWF39" s="32">
        <f t="shared" si="237"/>
        <v>9.7600000000000006E-2</v>
      </c>
      <c r="TWG39" s="32">
        <f t="shared" si="237"/>
        <v>9.7600000000000006E-2</v>
      </c>
      <c r="TWH39" s="32">
        <f t="shared" si="237"/>
        <v>9.7600000000000006E-2</v>
      </c>
      <c r="TWI39" s="32">
        <f t="shared" si="237"/>
        <v>9.7600000000000006E-2</v>
      </c>
      <c r="TWJ39" s="32">
        <f t="shared" si="237"/>
        <v>9.7600000000000006E-2</v>
      </c>
      <c r="TWK39" s="32">
        <f t="shared" si="237"/>
        <v>9.7600000000000006E-2</v>
      </c>
      <c r="TWL39" s="32">
        <f t="shared" si="237"/>
        <v>9.7600000000000006E-2</v>
      </c>
      <c r="TWM39" s="32">
        <f t="shared" si="237"/>
        <v>9.7600000000000006E-2</v>
      </c>
      <c r="TWN39" s="32">
        <f t="shared" si="237"/>
        <v>9.7600000000000006E-2</v>
      </c>
      <c r="TWO39" s="32">
        <f t="shared" si="237"/>
        <v>9.7600000000000006E-2</v>
      </c>
      <c r="TWP39" s="32">
        <f t="shared" si="237"/>
        <v>9.7600000000000006E-2</v>
      </c>
      <c r="TWQ39" s="32">
        <f t="shared" si="237"/>
        <v>9.7600000000000006E-2</v>
      </c>
      <c r="TWR39" s="32">
        <f t="shared" si="237"/>
        <v>9.7600000000000006E-2</v>
      </c>
      <c r="TWS39" s="32">
        <f t="shared" si="237"/>
        <v>9.7600000000000006E-2</v>
      </c>
      <c r="TWT39" s="32">
        <f t="shared" si="237"/>
        <v>9.7600000000000006E-2</v>
      </c>
      <c r="TWU39" s="32">
        <f t="shared" si="237"/>
        <v>9.7600000000000006E-2</v>
      </c>
      <c r="TWV39" s="32">
        <f t="shared" si="237"/>
        <v>9.7600000000000006E-2</v>
      </c>
      <c r="TWW39" s="32">
        <f t="shared" si="237"/>
        <v>9.7600000000000006E-2</v>
      </c>
      <c r="TWX39" s="32">
        <f t="shared" si="237"/>
        <v>9.7600000000000006E-2</v>
      </c>
      <c r="TWY39" s="32">
        <f t="shared" si="237"/>
        <v>9.7600000000000006E-2</v>
      </c>
      <c r="TWZ39" s="32">
        <f t="shared" si="237"/>
        <v>9.7600000000000006E-2</v>
      </c>
      <c r="TXA39" s="32">
        <f t="shared" si="237"/>
        <v>9.7600000000000006E-2</v>
      </c>
      <c r="TXB39" s="32">
        <f t="shared" si="237"/>
        <v>9.7600000000000006E-2</v>
      </c>
      <c r="TXC39" s="32">
        <f t="shared" si="237"/>
        <v>9.7600000000000006E-2</v>
      </c>
      <c r="TXD39" s="32">
        <f t="shared" si="237"/>
        <v>9.7600000000000006E-2</v>
      </c>
      <c r="TXE39" s="32">
        <f t="shared" si="237"/>
        <v>9.7600000000000006E-2</v>
      </c>
      <c r="TXF39" s="32">
        <f t="shared" si="237"/>
        <v>9.7600000000000006E-2</v>
      </c>
      <c r="TXG39" s="32">
        <f t="shared" si="237"/>
        <v>9.7600000000000006E-2</v>
      </c>
      <c r="TXH39" s="32">
        <f t="shared" si="237"/>
        <v>9.7600000000000006E-2</v>
      </c>
      <c r="TXI39" s="32">
        <f t="shared" si="237"/>
        <v>9.7600000000000006E-2</v>
      </c>
      <c r="TXJ39" s="32">
        <f t="shared" si="237"/>
        <v>9.7600000000000006E-2</v>
      </c>
      <c r="TXK39" s="32">
        <f t="shared" si="237"/>
        <v>9.7600000000000006E-2</v>
      </c>
      <c r="TXL39" s="32">
        <f t="shared" si="237"/>
        <v>9.7600000000000006E-2</v>
      </c>
      <c r="TXM39" s="32">
        <f t="shared" si="237"/>
        <v>9.7600000000000006E-2</v>
      </c>
      <c r="TXN39" s="32">
        <f t="shared" si="237"/>
        <v>9.7600000000000006E-2</v>
      </c>
      <c r="TXO39" s="32">
        <f t="shared" si="237"/>
        <v>9.7600000000000006E-2</v>
      </c>
      <c r="TXP39" s="32">
        <f t="shared" si="237"/>
        <v>9.7600000000000006E-2</v>
      </c>
      <c r="TXQ39" s="32">
        <f t="shared" si="237"/>
        <v>9.7600000000000006E-2</v>
      </c>
      <c r="TXR39" s="32">
        <f t="shared" si="237"/>
        <v>9.7600000000000006E-2</v>
      </c>
      <c r="TXS39" s="32">
        <f t="shared" si="237"/>
        <v>9.7600000000000006E-2</v>
      </c>
      <c r="TXT39" s="32">
        <f t="shared" si="237"/>
        <v>9.7600000000000006E-2</v>
      </c>
      <c r="TXU39" s="32">
        <f t="shared" si="237"/>
        <v>9.7600000000000006E-2</v>
      </c>
      <c r="TXV39" s="32">
        <f t="shared" si="237"/>
        <v>9.7600000000000006E-2</v>
      </c>
      <c r="TXW39" s="32">
        <f t="shared" si="237"/>
        <v>9.7600000000000006E-2</v>
      </c>
      <c r="TXX39" s="32">
        <f t="shared" si="237"/>
        <v>9.7600000000000006E-2</v>
      </c>
      <c r="TXY39" s="32">
        <f t="shared" si="237"/>
        <v>9.7600000000000006E-2</v>
      </c>
      <c r="TXZ39" s="32">
        <f t="shared" si="237"/>
        <v>9.7600000000000006E-2</v>
      </c>
      <c r="TYA39" s="32">
        <f t="shared" si="237"/>
        <v>9.7600000000000006E-2</v>
      </c>
      <c r="TYB39" s="32">
        <f t="shared" si="237"/>
        <v>9.7600000000000006E-2</v>
      </c>
      <c r="TYC39" s="32">
        <f t="shared" si="237"/>
        <v>9.7600000000000006E-2</v>
      </c>
      <c r="TYD39" s="32">
        <f t="shared" si="237"/>
        <v>9.7600000000000006E-2</v>
      </c>
      <c r="TYE39" s="32">
        <f t="shared" si="237"/>
        <v>9.7600000000000006E-2</v>
      </c>
      <c r="TYF39" s="32">
        <f t="shared" si="237"/>
        <v>9.7600000000000006E-2</v>
      </c>
      <c r="TYG39" s="32">
        <f t="shared" si="237"/>
        <v>9.7600000000000006E-2</v>
      </c>
      <c r="TYH39" s="32">
        <f t="shared" si="237"/>
        <v>9.7600000000000006E-2</v>
      </c>
      <c r="TYI39" s="32">
        <f t="shared" si="237"/>
        <v>9.7600000000000006E-2</v>
      </c>
      <c r="TYJ39" s="32">
        <f t="shared" si="237"/>
        <v>9.7600000000000006E-2</v>
      </c>
      <c r="TYK39" s="32">
        <f t="shared" si="237"/>
        <v>9.7600000000000006E-2</v>
      </c>
      <c r="TYL39" s="32">
        <f t="shared" ref="TYL39:UAW39" si="238">TYK39</f>
        <v>9.7600000000000006E-2</v>
      </c>
      <c r="TYM39" s="32">
        <f t="shared" si="238"/>
        <v>9.7600000000000006E-2</v>
      </c>
      <c r="TYN39" s="32">
        <f t="shared" si="238"/>
        <v>9.7600000000000006E-2</v>
      </c>
      <c r="TYO39" s="32">
        <f t="shared" si="238"/>
        <v>9.7600000000000006E-2</v>
      </c>
      <c r="TYP39" s="32">
        <f t="shared" si="238"/>
        <v>9.7600000000000006E-2</v>
      </c>
      <c r="TYQ39" s="32">
        <f t="shared" si="238"/>
        <v>9.7600000000000006E-2</v>
      </c>
      <c r="TYR39" s="32">
        <f t="shared" si="238"/>
        <v>9.7600000000000006E-2</v>
      </c>
      <c r="TYS39" s="32">
        <f t="shared" si="238"/>
        <v>9.7600000000000006E-2</v>
      </c>
      <c r="TYT39" s="32">
        <f t="shared" si="238"/>
        <v>9.7600000000000006E-2</v>
      </c>
      <c r="TYU39" s="32">
        <f t="shared" si="238"/>
        <v>9.7600000000000006E-2</v>
      </c>
      <c r="TYV39" s="32">
        <f t="shared" si="238"/>
        <v>9.7600000000000006E-2</v>
      </c>
      <c r="TYW39" s="32">
        <f t="shared" si="238"/>
        <v>9.7600000000000006E-2</v>
      </c>
      <c r="TYX39" s="32">
        <f t="shared" si="238"/>
        <v>9.7600000000000006E-2</v>
      </c>
      <c r="TYY39" s="32">
        <f t="shared" si="238"/>
        <v>9.7600000000000006E-2</v>
      </c>
      <c r="TYZ39" s="32">
        <f t="shared" si="238"/>
        <v>9.7600000000000006E-2</v>
      </c>
      <c r="TZA39" s="32">
        <f t="shared" si="238"/>
        <v>9.7600000000000006E-2</v>
      </c>
      <c r="TZB39" s="32">
        <f t="shared" si="238"/>
        <v>9.7600000000000006E-2</v>
      </c>
      <c r="TZC39" s="32">
        <f t="shared" si="238"/>
        <v>9.7600000000000006E-2</v>
      </c>
      <c r="TZD39" s="32">
        <f t="shared" si="238"/>
        <v>9.7600000000000006E-2</v>
      </c>
      <c r="TZE39" s="32">
        <f t="shared" si="238"/>
        <v>9.7600000000000006E-2</v>
      </c>
      <c r="TZF39" s="32">
        <f t="shared" si="238"/>
        <v>9.7600000000000006E-2</v>
      </c>
      <c r="TZG39" s="32">
        <f t="shared" si="238"/>
        <v>9.7600000000000006E-2</v>
      </c>
      <c r="TZH39" s="32">
        <f t="shared" si="238"/>
        <v>9.7600000000000006E-2</v>
      </c>
      <c r="TZI39" s="32">
        <f t="shared" si="238"/>
        <v>9.7600000000000006E-2</v>
      </c>
      <c r="TZJ39" s="32">
        <f t="shared" si="238"/>
        <v>9.7600000000000006E-2</v>
      </c>
      <c r="TZK39" s="32">
        <f t="shared" si="238"/>
        <v>9.7600000000000006E-2</v>
      </c>
      <c r="TZL39" s="32">
        <f t="shared" si="238"/>
        <v>9.7600000000000006E-2</v>
      </c>
      <c r="TZM39" s="32">
        <f t="shared" si="238"/>
        <v>9.7600000000000006E-2</v>
      </c>
      <c r="TZN39" s="32">
        <f t="shared" si="238"/>
        <v>9.7600000000000006E-2</v>
      </c>
      <c r="TZO39" s="32">
        <f t="shared" si="238"/>
        <v>9.7600000000000006E-2</v>
      </c>
      <c r="TZP39" s="32">
        <f t="shared" si="238"/>
        <v>9.7600000000000006E-2</v>
      </c>
      <c r="TZQ39" s="32">
        <f t="shared" si="238"/>
        <v>9.7600000000000006E-2</v>
      </c>
      <c r="TZR39" s="32">
        <f t="shared" si="238"/>
        <v>9.7600000000000006E-2</v>
      </c>
      <c r="TZS39" s="32">
        <f t="shared" si="238"/>
        <v>9.7600000000000006E-2</v>
      </c>
      <c r="TZT39" s="32">
        <f t="shared" si="238"/>
        <v>9.7600000000000006E-2</v>
      </c>
      <c r="TZU39" s="32">
        <f t="shared" si="238"/>
        <v>9.7600000000000006E-2</v>
      </c>
      <c r="TZV39" s="32">
        <f t="shared" si="238"/>
        <v>9.7600000000000006E-2</v>
      </c>
      <c r="TZW39" s="32">
        <f t="shared" si="238"/>
        <v>9.7600000000000006E-2</v>
      </c>
      <c r="TZX39" s="32">
        <f t="shared" si="238"/>
        <v>9.7600000000000006E-2</v>
      </c>
      <c r="TZY39" s="32">
        <f t="shared" si="238"/>
        <v>9.7600000000000006E-2</v>
      </c>
      <c r="TZZ39" s="32">
        <f t="shared" si="238"/>
        <v>9.7600000000000006E-2</v>
      </c>
      <c r="UAA39" s="32">
        <f t="shared" si="238"/>
        <v>9.7600000000000006E-2</v>
      </c>
      <c r="UAB39" s="32">
        <f t="shared" si="238"/>
        <v>9.7600000000000006E-2</v>
      </c>
      <c r="UAC39" s="32">
        <f t="shared" si="238"/>
        <v>9.7600000000000006E-2</v>
      </c>
      <c r="UAD39" s="32">
        <f t="shared" si="238"/>
        <v>9.7600000000000006E-2</v>
      </c>
      <c r="UAE39" s="32">
        <f t="shared" si="238"/>
        <v>9.7600000000000006E-2</v>
      </c>
      <c r="UAF39" s="32">
        <f t="shared" si="238"/>
        <v>9.7600000000000006E-2</v>
      </c>
      <c r="UAG39" s="32">
        <f t="shared" si="238"/>
        <v>9.7600000000000006E-2</v>
      </c>
      <c r="UAH39" s="32">
        <f t="shared" si="238"/>
        <v>9.7600000000000006E-2</v>
      </c>
      <c r="UAI39" s="32">
        <f t="shared" si="238"/>
        <v>9.7600000000000006E-2</v>
      </c>
      <c r="UAJ39" s="32">
        <f t="shared" si="238"/>
        <v>9.7600000000000006E-2</v>
      </c>
      <c r="UAK39" s="32">
        <f t="shared" si="238"/>
        <v>9.7600000000000006E-2</v>
      </c>
      <c r="UAL39" s="32">
        <f t="shared" si="238"/>
        <v>9.7600000000000006E-2</v>
      </c>
      <c r="UAM39" s="32">
        <f t="shared" si="238"/>
        <v>9.7600000000000006E-2</v>
      </c>
      <c r="UAN39" s="32">
        <f t="shared" si="238"/>
        <v>9.7600000000000006E-2</v>
      </c>
      <c r="UAO39" s="32">
        <f t="shared" si="238"/>
        <v>9.7600000000000006E-2</v>
      </c>
      <c r="UAP39" s="32">
        <f t="shared" si="238"/>
        <v>9.7600000000000006E-2</v>
      </c>
      <c r="UAQ39" s="32">
        <f t="shared" si="238"/>
        <v>9.7600000000000006E-2</v>
      </c>
      <c r="UAR39" s="32">
        <f t="shared" si="238"/>
        <v>9.7600000000000006E-2</v>
      </c>
      <c r="UAS39" s="32">
        <f t="shared" si="238"/>
        <v>9.7600000000000006E-2</v>
      </c>
      <c r="UAT39" s="32">
        <f t="shared" si="238"/>
        <v>9.7600000000000006E-2</v>
      </c>
      <c r="UAU39" s="32">
        <f t="shared" si="238"/>
        <v>9.7600000000000006E-2</v>
      </c>
      <c r="UAV39" s="32">
        <f t="shared" si="238"/>
        <v>9.7600000000000006E-2</v>
      </c>
      <c r="UAW39" s="32">
        <f t="shared" si="238"/>
        <v>9.7600000000000006E-2</v>
      </c>
      <c r="UAX39" s="32">
        <f t="shared" ref="UAX39:UDI39" si="239">UAW39</f>
        <v>9.7600000000000006E-2</v>
      </c>
      <c r="UAY39" s="32">
        <f t="shared" si="239"/>
        <v>9.7600000000000006E-2</v>
      </c>
      <c r="UAZ39" s="32">
        <f t="shared" si="239"/>
        <v>9.7600000000000006E-2</v>
      </c>
      <c r="UBA39" s="32">
        <f t="shared" si="239"/>
        <v>9.7600000000000006E-2</v>
      </c>
      <c r="UBB39" s="32">
        <f t="shared" si="239"/>
        <v>9.7600000000000006E-2</v>
      </c>
      <c r="UBC39" s="32">
        <f t="shared" si="239"/>
        <v>9.7600000000000006E-2</v>
      </c>
      <c r="UBD39" s="32">
        <f t="shared" si="239"/>
        <v>9.7600000000000006E-2</v>
      </c>
      <c r="UBE39" s="32">
        <f t="shared" si="239"/>
        <v>9.7600000000000006E-2</v>
      </c>
      <c r="UBF39" s="32">
        <f t="shared" si="239"/>
        <v>9.7600000000000006E-2</v>
      </c>
      <c r="UBG39" s="32">
        <f t="shared" si="239"/>
        <v>9.7600000000000006E-2</v>
      </c>
      <c r="UBH39" s="32">
        <f t="shared" si="239"/>
        <v>9.7600000000000006E-2</v>
      </c>
      <c r="UBI39" s="32">
        <f t="shared" si="239"/>
        <v>9.7600000000000006E-2</v>
      </c>
      <c r="UBJ39" s="32">
        <f t="shared" si="239"/>
        <v>9.7600000000000006E-2</v>
      </c>
      <c r="UBK39" s="32">
        <f t="shared" si="239"/>
        <v>9.7600000000000006E-2</v>
      </c>
      <c r="UBL39" s="32">
        <f t="shared" si="239"/>
        <v>9.7600000000000006E-2</v>
      </c>
      <c r="UBM39" s="32">
        <f t="shared" si="239"/>
        <v>9.7600000000000006E-2</v>
      </c>
      <c r="UBN39" s="32">
        <f t="shared" si="239"/>
        <v>9.7600000000000006E-2</v>
      </c>
      <c r="UBO39" s="32">
        <f t="shared" si="239"/>
        <v>9.7600000000000006E-2</v>
      </c>
      <c r="UBP39" s="32">
        <f t="shared" si="239"/>
        <v>9.7600000000000006E-2</v>
      </c>
      <c r="UBQ39" s="32">
        <f t="shared" si="239"/>
        <v>9.7600000000000006E-2</v>
      </c>
      <c r="UBR39" s="32">
        <f t="shared" si="239"/>
        <v>9.7600000000000006E-2</v>
      </c>
      <c r="UBS39" s="32">
        <f t="shared" si="239"/>
        <v>9.7600000000000006E-2</v>
      </c>
      <c r="UBT39" s="32">
        <f t="shared" si="239"/>
        <v>9.7600000000000006E-2</v>
      </c>
      <c r="UBU39" s="32">
        <f t="shared" si="239"/>
        <v>9.7600000000000006E-2</v>
      </c>
      <c r="UBV39" s="32">
        <f t="shared" si="239"/>
        <v>9.7600000000000006E-2</v>
      </c>
      <c r="UBW39" s="32">
        <f t="shared" si="239"/>
        <v>9.7600000000000006E-2</v>
      </c>
      <c r="UBX39" s="32">
        <f t="shared" si="239"/>
        <v>9.7600000000000006E-2</v>
      </c>
      <c r="UBY39" s="32">
        <f t="shared" si="239"/>
        <v>9.7600000000000006E-2</v>
      </c>
      <c r="UBZ39" s="32">
        <f t="shared" si="239"/>
        <v>9.7600000000000006E-2</v>
      </c>
      <c r="UCA39" s="32">
        <f t="shared" si="239"/>
        <v>9.7600000000000006E-2</v>
      </c>
      <c r="UCB39" s="32">
        <f t="shared" si="239"/>
        <v>9.7600000000000006E-2</v>
      </c>
      <c r="UCC39" s="32">
        <f t="shared" si="239"/>
        <v>9.7600000000000006E-2</v>
      </c>
      <c r="UCD39" s="32">
        <f t="shared" si="239"/>
        <v>9.7600000000000006E-2</v>
      </c>
      <c r="UCE39" s="32">
        <f t="shared" si="239"/>
        <v>9.7600000000000006E-2</v>
      </c>
      <c r="UCF39" s="32">
        <f t="shared" si="239"/>
        <v>9.7600000000000006E-2</v>
      </c>
      <c r="UCG39" s="32">
        <f t="shared" si="239"/>
        <v>9.7600000000000006E-2</v>
      </c>
      <c r="UCH39" s="32">
        <f t="shared" si="239"/>
        <v>9.7600000000000006E-2</v>
      </c>
      <c r="UCI39" s="32">
        <f t="shared" si="239"/>
        <v>9.7600000000000006E-2</v>
      </c>
      <c r="UCJ39" s="32">
        <f t="shared" si="239"/>
        <v>9.7600000000000006E-2</v>
      </c>
      <c r="UCK39" s="32">
        <f t="shared" si="239"/>
        <v>9.7600000000000006E-2</v>
      </c>
      <c r="UCL39" s="32">
        <f t="shared" si="239"/>
        <v>9.7600000000000006E-2</v>
      </c>
      <c r="UCM39" s="32">
        <f t="shared" si="239"/>
        <v>9.7600000000000006E-2</v>
      </c>
      <c r="UCN39" s="32">
        <f t="shared" si="239"/>
        <v>9.7600000000000006E-2</v>
      </c>
      <c r="UCO39" s="32">
        <f t="shared" si="239"/>
        <v>9.7600000000000006E-2</v>
      </c>
      <c r="UCP39" s="32">
        <f t="shared" si="239"/>
        <v>9.7600000000000006E-2</v>
      </c>
      <c r="UCQ39" s="32">
        <f t="shared" si="239"/>
        <v>9.7600000000000006E-2</v>
      </c>
      <c r="UCR39" s="32">
        <f t="shared" si="239"/>
        <v>9.7600000000000006E-2</v>
      </c>
      <c r="UCS39" s="32">
        <f t="shared" si="239"/>
        <v>9.7600000000000006E-2</v>
      </c>
      <c r="UCT39" s="32">
        <f t="shared" si="239"/>
        <v>9.7600000000000006E-2</v>
      </c>
      <c r="UCU39" s="32">
        <f t="shared" si="239"/>
        <v>9.7600000000000006E-2</v>
      </c>
      <c r="UCV39" s="32">
        <f t="shared" si="239"/>
        <v>9.7600000000000006E-2</v>
      </c>
      <c r="UCW39" s="32">
        <f t="shared" si="239"/>
        <v>9.7600000000000006E-2</v>
      </c>
      <c r="UCX39" s="32">
        <f t="shared" si="239"/>
        <v>9.7600000000000006E-2</v>
      </c>
      <c r="UCY39" s="32">
        <f t="shared" si="239"/>
        <v>9.7600000000000006E-2</v>
      </c>
      <c r="UCZ39" s="32">
        <f t="shared" si="239"/>
        <v>9.7600000000000006E-2</v>
      </c>
      <c r="UDA39" s="32">
        <f t="shared" si="239"/>
        <v>9.7600000000000006E-2</v>
      </c>
      <c r="UDB39" s="32">
        <f t="shared" si="239"/>
        <v>9.7600000000000006E-2</v>
      </c>
      <c r="UDC39" s="32">
        <f t="shared" si="239"/>
        <v>9.7600000000000006E-2</v>
      </c>
      <c r="UDD39" s="32">
        <f t="shared" si="239"/>
        <v>9.7600000000000006E-2</v>
      </c>
      <c r="UDE39" s="32">
        <f t="shared" si="239"/>
        <v>9.7600000000000006E-2</v>
      </c>
      <c r="UDF39" s="32">
        <f t="shared" si="239"/>
        <v>9.7600000000000006E-2</v>
      </c>
      <c r="UDG39" s="32">
        <f t="shared" si="239"/>
        <v>9.7600000000000006E-2</v>
      </c>
      <c r="UDH39" s="32">
        <f t="shared" si="239"/>
        <v>9.7600000000000006E-2</v>
      </c>
      <c r="UDI39" s="32">
        <f t="shared" si="239"/>
        <v>9.7600000000000006E-2</v>
      </c>
      <c r="UDJ39" s="32">
        <f t="shared" ref="UDJ39:UFU39" si="240">UDI39</f>
        <v>9.7600000000000006E-2</v>
      </c>
      <c r="UDK39" s="32">
        <f t="shared" si="240"/>
        <v>9.7600000000000006E-2</v>
      </c>
      <c r="UDL39" s="32">
        <f t="shared" si="240"/>
        <v>9.7600000000000006E-2</v>
      </c>
      <c r="UDM39" s="32">
        <f t="shared" si="240"/>
        <v>9.7600000000000006E-2</v>
      </c>
      <c r="UDN39" s="32">
        <f t="shared" si="240"/>
        <v>9.7600000000000006E-2</v>
      </c>
      <c r="UDO39" s="32">
        <f t="shared" si="240"/>
        <v>9.7600000000000006E-2</v>
      </c>
      <c r="UDP39" s="32">
        <f t="shared" si="240"/>
        <v>9.7600000000000006E-2</v>
      </c>
      <c r="UDQ39" s="32">
        <f t="shared" si="240"/>
        <v>9.7600000000000006E-2</v>
      </c>
      <c r="UDR39" s="32">
        <f t="shared" si="240"/>
        <v>9.7600000000000006E-2</v>
      </c>
      <c r="UDS39" s="32">
        <f t="shared" si="240"/>
        <v>9.7600000000000006E-2</v>
      </c>
      <c r="UDT39" s="32">
        <f t="shared" si="240"/>
        <v>9.7600000000000006E-2</v>
      </c>
      <c r="UDU39" s="32">
        <f t="shared" si="240"/>
        <v>9.7600000000000006E-2</v>
      </c>
      <c r="UDV39" s="32">
        <f t="shared" si="240"/>
        <v>9.7600000000000006E-2</v>
      </c>
      <c r="UDW39" s="32">
        <f t="shared" si="240"/>
        <v>9.7600000000000006E-2</v>
      </c>
      <c r="UDX39" s="32">
        <f t="shared" si="240"/>
        <v>9.7600000000000006E-2</v>
      </c>
      <c r="UDY39" s="32">
        <f t="shared" si="240"/>
        <v>9.7600000000000006E-2</v>
      </c>
      <c r="UDZ39" s="32">
        <f t="shared" si="240"/>
        <v>9.7600000000000006E-2</v>
      </c>
      <c r="UEA39" s="32">
        <f t="shared" si="240"/>
        <v>9.7600000000000006E-2</v>
      </c>
      <c r="UEB39" s="32">
        <f t="shared" si="240"/>
        <v>9.7600000000000006E-2</v>
      </c>
      <c r="UEC39" s="32">
        <f t="shared" si="240"/>
        <v>9.7600000000000006E-2</v>
      </c>
      <c r="UED39" s="32">
        <f t="shared" si="240"/>
        <v>9.7600000000000006E-2</v>
      </c>
      <c r="UEE39" s="32">
        <f t="shared" si="240"/>
        <v>9.7600000000000006E-2</v>
      </c>
      <c r="UEF39" s="32">
        <f t="shared" si="240"/>
        <v>9.7600000000000006E-2</v>
      </c>
      <c r="UEG39" s="32">
        <f t="shared" si="240"/>
        <v>9.7600000000000006E-2</v>
      </c>
      <c r="UEH39" s="32">
        <f t="shared" si="240"/>
        <v>9.7600000000000006E-2</v>
      </c>
      <c r="UEI39" s="32">
        <f t="shared" si="240"/>
        <v>9.7600000000000006E-2</v>
      </c>
      <c r="UEJ39" s="32">
        <f t="shared" si="240"/>
        <v>9.7600000000000006E-2</v>
      </c>
      <c r="UEK39" s="32">
        <f t="shared" si="240"/>
        <v>9.7600000000000006E-2</v>
      </c>
      <c r="UEL39" s="32">
        <f t="shared" si="240"/>
        <v>9.7600000000000006E-2</v>
      </c>
      <c r="UEM39" s="32">
        <f t="shared" si="240"/>
        <v>9.7600000000000006E-2</v>
      </c>
      <c r="UEN39" s="32">
        <f t="shared" si="240"/>
        <v>9.7600000000000006E-2</v>
      </c>
      <c r="UEO39" s="32">
        <f t="shared" si="240"/>
        <v>9.7600000000000006E-2</v>
      </c>
      <c r="UEP39" s="32">
        <f t="shared" si="240"/>
        <v>9.7600000000000006E-2</v>
      </c>
      <c r="UEQ39" s="32">
        <f t="shared" si="240"/>
        <v>9.7600000000000006E-2</v>
      </c>
      <c r="UER39" s="32">
        <f t="shared" si="240"/>
        <v>9.7600000000000006E-2</v>
      </c>
      <c r="UES39" s="32">
        <f t="shared" si="240"/>
        <v>9.7600000000000006E-2</v>
      </c>
      <c r="UET39" s="32">
        <f t="shared" si="240"/>
        <v>9.7600000000000006E-2</v>
      </c>
      <c r="UEU39" s="32">
        <f t="shared" si="240"/>
        <v>9.7600000000000006E-2</v>
      </c>
      <c r="UEV39" s="32">
        <f t="shared" si="240"/>
        <v>9.7600000000000006E-2</v>
      </c>
      <c r="UEW39" s="32">
        <f t="shared" si="240"/>
        <v>9.7600000000000006E-2</v>
      </c>
      <c r="UEX39" s="32">
        <f t="shared" si="240"/>
        <v>9.7600000000000006E-2</v>
      </c>
      <c r="UEY39" s="32">
        <f t="shared" si="240"/>
        <v>9.7600000000000006E-2</v>
      </c>
      <c r="UEZ39" s="32">
        <f t="shared" si="240"/>
        <v>9.7600000000000006E-2</v>
      </c>
      <c r="UFA39" s="32">
        <f t="shared" si="240"/>
        <v>9.7600000000000006E-2</v>
      </c>
      <c r="UFB39" s="32">
        <f t="shared" si="240"/>
        <v>9.7600000000000006E-2</v>
      </c>
      <c r="UFC39" s="32">
        <f t="shared" si="240"/>
        <v>9.7600000000000006E-2</v>
      </c>
      <c r="UFD39" s="32">
        <f t="shared" si="240"/>
        <v>9.7600000000000006E-2</v>
      </c>
      <c r="UFE39" s="32">
        <f t="shared" si="240"/>
        <v>9.7600000000000006E-2</v>
      </c>
      <c r="UFF39" s="32">
        <f t="shared" si="240"/>
        <v>9.7600000000000006E-2</v>
      </c>
      <c r="UFG39" s="32">
        <f t="shared" si="240"/>
        <v>9.7600000000000006E-2</v>
      </c>
      <c r="UFH39" s="32">
        <f t="shared" si="240"/>
        <v>9.7600000000000006E-2</v>
      </c>
      <c r="UFI39" s="32">
        <f t="shared" si="240"/>
        <v>9.7600000000000006E-2</v>
      </c>
      <c r="UFJ39" s="32">
        <f t="shared" si="240"/>
        <v>9.7600000000000006E-2</v>
      </c>
      <c r="UFK39" s="32">
        <f t="shared" si="240"/>
        <v>9.7600000000000006E-2</v>
      </c>
      <c r="UFL39" s="32">
        <f t="shared" si="240"/>
        <v>9.7600000000000006E-2</v>
      </c>
      <c r="UFM39" s="32">
        <f t="shared" si="240"/>
        <v>9.7600000000000006E-2</v>
      </c>
      <c r="UFN39" s="32">
        <f t="shared" si="240"/>
        <v>9.7600000000000006E-2</v>
      </c>
      <c r="UFO39" s="32">
        <f t="shared" si="240"/>
        <v>9.7600000000000006E-2</v>
      </c>
      <c r="UFP39" s="32">
        <f t="shared" si="240"/>
        <v>9.7600000000000006E-2</v>
      </c>
      <c r="UFQ39" s="32">
        <f t="shared" si="240"/>
        <v>9.7600000000000006E-2</v>
      </c>
      <c r="UFR39" s="32">
        <f t="shared" si="240"/>
        <v>9.7600000000000006E-2</v>
      </c>
      <c r="UFS39" s="32">
        <f t="shared" si="240"/>
        <v>9.7600000000000006E-2</v>
      </c>
      <c r="UFT39" s="32">
        <f t="shared" si="240"/>
        <v>9.7600000000000006E-2</v>
      </c>
      <c r="UFU39" s="32">
        <f t="shared" si="240"/>
        <v>9.7600000000000006E-2</v>
      </c>
      <c r="UFV39" s="32">
        <f t="shared" ref="UFV39:UIG39" si="241">UFU39</f>
        <v>9.7600000000000006E-2</v>
      </c>
      <c r="UFW39" s="32">
        <f t="shared" si="241"/>
        <v>9.7600000000000006E-2</v>
      </c>
      <c r="UFX39" s="32">
        <f t="shared" si="241"/>
        <v>9.7600000000000006E-2</v>
      </c>
      <c r="UFY39" s="32">
        <f t="shared" si="241"/>
        <v>9.7600000000000006E-2</v>
      </c>
      <c r="UFZ39" s="32">
        <f t="shared" si="241"/>
        <v>9.7600000000000006E-2</v>
      </c>
      <c r="UGA39" s="32">
        <f t="shared" si="241"/>
        <v>9.7600000000000006E-2</v>
      </c>
      <c r="UGB39" s="32">
        <f t="shared" si="241"/>
        <v>9.7600000000000006E-2</v>
      </c>
      <c r="UGC39" s="32">
        <f t="shared" si="241"/>
        <v>9.7600000000000006E-2</v>
      </c>
      <c r="UGD39" s="32">
        <f t="shared" si="241"/>
        <v>9.7600000000000006E-2</v>
      </c>
      <c r="UGE39" s="32">
        <f t="shared" si="241"/>
        <v>9.7600000000000006E-2</v>
      </c>
      <c r="UGF39" s="32">
        <f t="shared" si="241"/>
        <v>9.7600000000000006E-2</v>
      </c>
      <c r="UGG39" s="32">
        <f t="shared" si="241"/>
        <v>9.7600000000000006E-2</v>
      </c>
      <c r="UGH39" s="32">
        <f t="shared" si="241"/>
        <v>9.7600000000000006E-2</v>
      </c>
      <c r="UGI39" s="32">
        <f t="shared" si="241"/>
        <v>9.7600000000000006E-2</v>
      </c>
      <c r="UGJ39" s="32">
        <f t="shared" si="241"/>
        <v>9.7600000000000006E-2</v>
      </c>
      <c r="UGK39" s="32">
        <f t="shared" si="241"/>
        <v>9.7600000000000006E-2</v>
      </c>
      <c r="UGL39" s="32">
        <f t="shared" si="241"/>
        <v>9.7600000000000006E-2</v>
      </c>
      <c r="UGM39" s="32">
        <f t="shared" si="241"/>
        <v>9.7600000000000006E-2</v>
      </c>
      <c r="UGN39" s="32">
        <f t="shared" si="241"/>
        <v>9.7600000000000006E-2</v>
      </c>
      <c r="UGO39" s="32">
        <f t="shared" si="241"/>
        <v>9.7600000000000006E-2</v>
      </c>
      <c r="UGP39" s="32">
        <f t="shared" si="241"/>
        <v>9.7600000000000006E-2</v>
      </c>
      <c r="UGQ39" s="32">
        <f t="shared" si="241"/>
        <v>9.7600000000000006E-2</v>
      </c>
      <c r="UGR39" s="32">
        <f t="shared" si="241"/>
        <v>9.7600000000000006E-2</v>
      </c>
      <c r="UGS39" s="32">
        <f t="shared" si="241"/>
        <v>9.7600000000000006E-2</v>
      </c>
      <c r="UGT39" s="32">
        <f t="shared" si="241"/>
        <v>9.7600000000000006E-2</v>
      </c>
      <c r="UGU39" s="32">
        <f t="shared" si="241"/>
        <v>9.7600000000000006E-2</v>
      </c>
      <c r="UGV39" s="32">
        <f t="shared" si="241"/>
        <v>9.7600000000000006E-2</v>
      </c>
      <c r="UGW39" s="32">
        <f t="shared" si="241"/>
        <v>9.7600000000000006E-2</v>
      </c>
      <c r="UGX39" s="32">
        <f t="shared" si="241"/>
        <v>9.7600000000000006E-2</v>
      </c>
      <c r="UGY39" s="32">
        <f t="shared" si="241"/>
        <v>9.7600000000000006E-2</v>
      </c>
      <c r="UGZ39" s="32">
        <f t="shared" si="241"/>
        <v>9.7600000000000006E-2</v>
      </c>
      <c r="UHA39" s="32">
        <f t="shared" si="241"/>
        <v>9.7600000000000006E-2</v>
      </c>
      <c r="UHB39" s="32">
        <f t="shared" si="241"/>
        <v>9.7600000000000006E-2</v>
      </c>
      <c r="UHC39" s="32">
        <f t="shared" si="241"/>
        <v>9.7600000000000006E-2</v>
      </c>
      <c r="UHD39" s="32">
        <f t="shared" si="241"/>
        <v>9.7600000000000006E-2</v>
      </c>
      <c r="UHE39" s="32">
        <f t="shared" si="241"/>
        <v>9.7600000000000006E-2</v>
      </c>
      <c r="UHF39" s="32">
        <f t="shared" si="241"/>
        <v>9.7600000000000006E-2</v>
      </c>
      <c r="UHG39" s="32">
        <f t="shared" si="241"/>
        <v>9.7600000000000006E-2</v>
      </c>
      <c r="UHH39" s="32">
        <f t="shared" si="241"/>
        <v>9.7600000000000006E-2</v>
      </c>
      <c r="UHI39" s="32">
        <f t="shared" si="241"/>
        <v>9.7600000000000006E-2</v>
      </c>
      <c r="UHJ39" s="32">
        <f t="shared" si="241"/>
        <v>9.7600000000000006E-2</v>
      </c>
      <c r="UHK39" s="32">
        <f t="shared" si="241"/>
        <v>9.7600000000000006E-2</v>
      </c>
      <c r="UHL39" s="32">
        <f t="shared" si="241"/>
        <v>9.7600000000000006E-2</v>
      </c>
      <c r="UHM39" s="32">
        <f t="shared" si="241"/>
        <v>9.7600000000000006E-2</v>
      </c>
      <c r="UHN39" s="32">
        <f t="shared" si="241"/>
        <v>9.7600000000000006E-2</v>
      </c>
      <c r="UHO39" s="32">
        <f t="shared" si="241"/>
        <v>9.7600000000000006E-2</v>
      </c>
      <c r="UHP39" s="32">
        <f t="shared" si="241"/>
        <v>9.7600000000000006E-2</v>
      </c>
      <c r="UHQ39" s="32">
        <f t="shared" si="241"/>
        <v>9.7600000000000006E-2</v>
      </c>
      <c r="UHR39" s="32">
        <f t="shared" si="241"/>
        <v>9.7600000000000006E-2</v>
      </c>
      <c r="UHS39" s="32">
        <f t="shared" si="241"/>
        <v>9.7600000000000006E-2</v>
      </c>
      <c r="UHT39" s="32">
        <f t="shared" si="241"/>
        <v>9.7600000000000006E-2</v>
      </c>
      <c r="UHU39" s="32">
        <f t="shared" si="241"/>
        <v>9.7600000000000006E-2</v>
      </c>
      <c r="UHV39" s="32">
        <f t="shared" si="241"/>
        <v>9.7600000000000006E-2</v>
      </c>
      <c r="UHW39" s="32">
        <f t="shared" si="241"/>
        <v>9.7600000000000006E-2</v>
      </c>
      <c r="UHX39" s="32">
        <f t="shared" si="241"/>
        <v>9.7600000000000006E-2</v>
      </c>
      <c r="UHY39" s="32">
        <f t="shared" si="241"/>
        <v>9.7600000000000006E-2</v>
      </c>
      <c r="UHZ39" s="32">
        <f t="shared" si="241"/>
        <v>9.7600000000000006E-2</v>
      </c>
      <c r="UIA39" s="32">
        <f t="shared" si="241"/>
        <v>9.7600000000000006E-2</v>
      </c>
      <c r="UIB39" s="32">
        <f t="shared" si="241"/>
        <v>9.7600000000000006E-2</v>
      </c>
      <c r="UIC39" s="32">
        <f t="shared" si="241"/>
        <v>9.7600000000000006E-2</v>
      </c>
      <c r="UID39" s="32">
        <f t="shared" si="241"/>
        <v>9.7600000000000006E-2</v>
      </c>
      <c r="UIE39" s="32">
        <f t="shared" si="241"/>
        <v>9.7600000000000006E-2</v>
      </c>
      <c r="UIF39" s="32">
        <f t="shared" si="241"/>
        <v>9.7600000000000006E-2</v>
      </c>
      <c r="UIG39" s="32">
        <f t="shared" si="241"/>
        <v>9.7600000000000006E-2</v>
      </c>
      <c r="UIH39" s="32">
        <f t="shared" ref="UIH39:UKS39" si="242">UIG39</f>
        <v>9.7600000000000006E-2</v>
      </c>
      <c r="UII39" s="32">
        <f t="shared" si="242"/>
        <v>9.7600000000000006E-2</v>
      </c>
      <c r="UIJ39" s="32">
        <f t="shared" si="242"/>
        <v>9.7600000000000006E-2</v>
      </c>
      <c r="UIK39" s="32">
        <f t="shared" si="242"/>
        <v>9.7600000000000006E-2</v>
      </c>
      <c r="UIL39" s="32">
        <f t="shared" si="242"/>
        <v>9.7600000000000006E-2</v>
      </c>
      <c r="UIM39" s="32">
        <f t="shared" si="242"/>
        <v>9.7600000000000006E-2</v>
      </c>
      <c r="UIN39" s="32">
        <f t="shared" si="242"/>
        <v>9.7600000000000006E-2</v>
      </c>
      <c r="UIO39" s="32">
        <f t="shared" si="242"/>
        <v>9.7600000000000006E-2</v>
      </c>
      <c r="UIP39" s="32">
        <f t="shared" si="242"/>
        <v>9.7600000000000006E-2</v>
      </c>
      <c r="UIQ39" s="32">
        <f t="shared" si="242"/>
        <v>9.7600000000000006E-2</v>
      </c>
      <c r="UIR39" s="32">
        <f t="shared" si="242"/>
        <v>9.7600000000000006E-2</v>
      </c>
      <c r="UIS39" s="32">
        <f t="shared" si="242"/>
        <v>9.7600000000000006E-2</v>
      </c>
      <c r="UIT39" s="32">
        <f t="shared" si="242"/>
        <v>9.7600000000000006E-2</v>
      </c>
      <c r="UIU39" s="32">
        <f t="shared" si="242"/>
        <v>9.7600000000000006E-2</v>
      </c>
      <c r="UIV39" s="32">
        <f t="shared" si="242"/>
        <v>9.7600000000000006E-2</v>
      </c>
      <c r="UIW39" s="32">
        <f t="shared" si="242"/>
        <v>9.7600000000000006E-2</v>
      </c>
      <c r="UIX39" s="32">
        <f t="shared" si="242"/>
        <v>9.7600000000000006E-2</v>
      </c>
      <c r="UIY39" s="32">
        <f t="shared" si="242"/>
        <v>9.7600000000000006E-2</v>
      </c>
      <c r="UIZ39" s="32">
        <f t="shared" si="242"/>
        <v>9.7600000000000006E-2</v>
      </c>
      <c r="UJA39" s="32">
        <f t="shared" si="242"/>
        <v>9.7600000000000006E-2</v>
      </c>
      <c r="UJB39" s="32">
        <f t="shared" si="242"/>
        <v>9.7600000000000006E-2</v>
      </c>
      <c r="UJC39" s="32">
        <f t="shared" si="242"/>
        <v>9.7600000000000006E-2</v>
      </c>
      <c r="UJD39" s="32">
        <f t="shared" si="242"/>
        <v>9.7600000000000006E-2</v>
      </c>
      <c r="UJE39" s="32">
        <f t="shared" si="242"/>
        <v>9.7600000000000006E-2</v>
      </c>
      <c r="UJF39" s="32">
        <f t="shared" si="242"/>
        <v>9.7600000000000006E-2</v>
      </c>
      <c r="UJG39" s="32">
        <f t="shared" si="242"/>
        <v>9.7600000000000006E-2</v>
      </c>
      <c r="UJH39" s="32">
        <f t="shared" si="242"/>
        <v>9.7600000000000006E-2</v>
      </c>
      <c r="UJI39" s="32">
        <f t="shared" si="242"/>
        <v>9.7600000000000006E-2</v>
      </c>
      <c r="UJJ39" s="32">
        <f t="shared" si="242"/>
        <v>9.7600000000000006E-2</v>
      </c>
      <c r="UJK39" s="32">
        <f t="shared" si="242"/>
        <v>9.7600000000000006E-2</v>
      </c>
      <c r="UJL39" s="32">
        <f t="shared" si="242"/>
        <v>9.7600000000000006E-2</v>
      </c>
      <c r="UJM39" s="32">
        <f t="shared" si="242"/>
        <v>9.7600000000000006E-2</v>
      </c>
      <c r="UJN39" s="32">
        <f t="shared" si="242"/>
        <v>9.7600000000000006E-2</v>
      </c>
      <c r="UJO39" s="32">
        <f t="shared" si="242"/>
        <v>9.7600000000000006E-2</v>
      </c>
      <c r="UJP39" s="32">
        <f t="shared" si="242"/>
        <v>9.7600000000000006E-2</v>
      </c>
      <c r="UJQ39" s="32">
        <f t="shared" si="242"/>
        <v>9.7600000000000006E-2</v>
      </c>
      <c r="UJR39" s="32">
        <f t="shared" si="242"/>
        <v>9.7600000000000006E-2</v>
      </c>
      <c r="UJS39" s="32">
        <f t="shared" si="242"/>
        <v>9.7600000000000006E-2</v>
      </c>
      <c r="UJT39" s="32">
        <f t="shared" si="242"/>
        <v>9.7600000000000006E-2</v>
      </c>
      <c r="UJU39" s="32">
        <f t="shared" si="242"/>
        <v>9.7600000000000006E-2</v>
      </c>
      <c r="UJV39" s="32">
        <f t="shared" si="242"/>
        <v>9.7600000000000006E-2</v>
      </c>
      <c r="UJW39" s="32">
        <f t="shared" si="242"/>
        <v>9.7600000000000006E-2</v>
      </c>
      <c r="UJX39" s="32">
        <f t="shared" si="242"/>
        <v>9.7600000000000006E-2</v>
      </c>
      <c r="UJY39" s="32">
        <f t="shared" si="242"/>
        <v>9.7600000000000006E-2</v>
      </c>
      <c r="UJZ39" s="32">
        <f t="shared" si="242"/>
        <v>9.7600000000000006E-2</v>
      </c>
      <c r="UKA39" s="32">
        <f t="shared" si="242"/>
        <v>9.7600000000000006E-2</v>
      </c>
      <c r="UKB39" s="32">
        <f t="shared" si="242"/>
        <v>9.7600000000000006E-2</v>
      </c>
      <c r="UKC39" s="32">
        <f t="shared" si="242"/>
        <v>9.7600000000000006E-2</v>
      </c>
      <c r="UKD39" s="32">
        <f t="shared" si="242"/>
        <v>9.7600000000000006E-2</v>
      </c>
      <c r="UKE39" s="32">
        <f t="shared" si="242"/>
        <v>9.7600000000000006E-2</v>
      </c>
      <c r="UKF39" s="32">
        <f t="shared" si="242"/>
        <v>9.7600000000000006E-2</v>
      </c>
      <c r="UKG39" s="32">
        <f t="shared" si="242"/>
        <v>9.7600000000000006E-2</v>
      </c>
      <c r="UKH39" s="32">
        <f t="shared" si="242"/>
        <v>9.7600000000000006E-2</v>
      </c>
      <c r="UKI39" s="32">
        <f t="shared" si="242"/>
        <v>9.7600000000000006E-2</v>
      </c>
      <c r="UKJ39" s="32">
        <f t="shared" si="242"/>
        <v>9.7600000000000006E-2</v>
      </c>
      <c r="UKK39" s="32">
        <f t="shared" si="242"/>
        <v>9.7600000000000006E-2</v>
      </c>
      <c r="UKL39" s="32">
        <f t="shared" si="242"/>
        <v>9.7600000000000006E-2</v>
      </c>
      <c r="UKM39" s="32">
        <f t="shared" si="242"/>
        <v>9.7600000000000006E-2</v>
      </c>
      <c r="UKN39" s="32">
        <f t="shared" si="242"/>
        <v>9.7600000000000006E-2</v>
      </c>
      <c r="UKO39" s="32">
        <f t="shared" si="242"/>
        <v>9.7600000000000006E-2</v>
      </c>
      <c r="UKP39" s="32">
        <f t="shared" si="242"/>
        <v>9.7600000000000006E-2</v>
      </c>
      <c r="UKQ39" s="32">
        <f t="shared" si="242"/>
        <v>9.7600000000000006E-2</v>
      </c>
      <c r="UKR39" s="32">
        <f t="shared" si="242"/>
        <v>9.7600000000000006E-2</v>
      </c>
      <c r="UKS39" s="32">
        <f t="shared" si="242"/>
        <v>9.7600000000000006E-2</v>
      </c>
      <c r="UKT39" s="32">
        <f t="shared" ref="UKT39:UNE39" si="243">UKS39</f>
        <v>9.7600000000000006E-2</v>
      </c>
      <c r="UKU39" s="32">
        <f t="shared" si="243"/>
        <v>9.7600000000000006E-2</v>
      </c>
      <c r="UKV39" s="32">
        <f t="shared" si="243"/>
        <v>9.7600000000000006E-2</v>
      </c>
      <c r="UKW39" s="32">
        <f t="shared" si="243"/>
        <v>9.7600000000000006E-2</v>
      </c>
      <c r="UKX39" s="32">
        <f t="shared" si="243"/>
        <v>9.7600000000000006E-2</v>
      </c>
      <c r="UKY39" s="32">
        <f t="shared" si="243"/>
        <v>9.7600000000000006E-2</v>
      </c>
      <c r="UKZ39" s="32">
        <f t="shared" si="243"/>
        <v>9.7600000000000006E-2</v>
      </c>
      <c r="ULA39" s="32">
        <f t="shared" si="243"/>
        <v>9.7600000000000006E-2</v>
      </c>
      <c r="ULB39" s="32">
        <f t="shared" si="243"/>
        <v>9.7600000000000006E-2</v>
      </c>
      <c r="ULC39" s="32">
        <f t="shared" si="243"/>
        <v>9.7600000000000006E-2</v>
      </c>
      <c r="ULD39" s="32">
        <f t="shared" si="243"/>
        <v>9.7600000000000006E-2</v>
      </c>
      <c r="ULE39" s="32">
        <f t="shared" si="243"/>
        <v>9.7600000000000006E-2</v>
      </c>
      <c r="ULF39" s="32">
        <f t="shared" si="243"/>
        <v>9.7600000000000006E-2</v>
      </c>
      <c r="ULG39" s="32">
        <f t="shared" si="243"/>
        <v>9.7600000000000006E-2</v>
      </c>
      <c r="ULH39" s="32">
        <f t="shared" si="243"/>
        <v>9.7600000000000006E-2</v>
      </c>
      <c r="ULI39" s="32">
        <f t="shared" si="243"/>
        <v>9.7600000000000006E-2</v>
      </c>
      <c r="ULJ39" s="32">
        <f t="shared" si="243"/>
        <v>9.7600000000000006E-2</v>
      </c>
      <c r="ULK39" s="32">
        <f t="shared" si="243"/>
        <v>9.7600000000000006E-2</v>
      </c>
      <c r="ULL39" s="32">
        <f t="shared" si="243"/>
        <v>9.7600000000000006E-2</v>
      </c>
      <c r="ULM39" s="32">
        <f t="shared" si="243"/>
        <v>9.7600000000000006E-2</v>
      </c>
      <c r="ULN39" s="32">
        <f t="shared" si="243"/>
        <v>9.7600000000000006E-2</v>
      </c>
      <c r="ULO39" s="32">
        <f t="shared" si="243"/>
        <v>9.7600000000000006E-2</v>
      </c>
      <c r="ULP39" s="32">
        <f t="shared" si="243"/>
        <v>9.7600000000000006E-2</v>
      </c>
      <c r="ULQ39" s="32">
        <f t="shared" si="243"/>
        <v>9.7600000000000006E-2</v>
      </c>
      <c r="ULR39" s="32">
        <f t="shared" si="243"/>
        <v>9.7600000000000006E-2</v>
      </c>
      <c r="ULS39" s="32">
        <f t="shared" si="243"/>
        <v>9.7600000000000006E-2</v>
      </c>
      <c r="ULT39" s="32">
        <f t="shared" si="243"/>
        <v>9.7600000000000006E-2</v>
      </c>
      <c r="ULU39" s="32">
        <f t="shared" si="243"/>
        <v>9.7600000000000006E-2</v>
      </c>
      <c r="ULV39" s="32">
        <f t="shared" si="243"/>
        <v>9.7600000000000006E-2</v>
      </c>
      <c r="ULW39" s="32">
        <f t="shared" si="243"/>
        <v>9.7600000000000006E-2</v>
      </c>
      <c r="ULX39" s="32">
        <f t="shared" si="243"/>
        <v>9.7600000000000006E-2</v>
      </c>
      <c r="ULY39" s="32">
        <f t="shared" si="243"/>
        <v>9.7600000000000006E-2</v>
      </c>
      <c r="ULZ39" s="32">
        <f t="shared" si="243"/>
        <v>9.7600000000000006E-2</v>
      </c>
      <c r="UMA39" s="32">
        <f t="shared" si="243"/>
        <v>9.7600000000000006E-2</v>
      </c>
      <c r="UMB39" s="32">
        <f t="shared" si="243"/>
        <v>9.7600000000000006E-2</v>
      </c>
      <c r="UMC39" s="32">
        <f t="shared" si="243"/>
        <v>9.7600000000000006E-2</v>
      </c>
      <c r="UMD39" s="32">
        <f t="shared" si="243"/>
        <v>9.7600000000000006E-2</v>
      </c>
      <c r="UME39" s="32">
        <f t="shared" si="243"/>
        <v>9.7600000000000006E-2</v>
      </c>
      <c r="UMF39" s="32">
        <f t="shared" si="243"/>
        <v>9.7600000000000006E-2</v>
      </c>
      <c r="UMG39" s="32">
        <f t="shared" si="243"/>
        <v>9.7600000000000006E-2</v>
      </c>
      <c r="UMH39" s="32">
        <f t="shared" si="243"/>
        <v>9.7600000000000006E-2</v>
      </c>
      <c r="UMI39" s="32">
        <f t="shared" si="243"/>
        <v>9.7600000000000006E-2</v>
      </c>
      <c r="UMJ39" s="32">
        <f t="shared" si="243"/>
        <v>9.7600000000000006E-2</v>
      </c>
      <c r="UMK39" s="32">
        <f t="shared" si="243"/>
        <v>9.7600000000000006E-2</v>
      </c>
      <c r="UML39" s="32">
        <f t="shared" si="243"/>
        <v>9.7600000000000006E-2</v>
      </c>
      <c r="UMM39" s="32">
        <f t="shared" si="243"/>
        <v>9.7600000000000006E-2</v>
      </c>
      <c r="UMN39" s="32">
        <f t="shared" si="243"/>
        <v>9.7600000000000006E-2</v>
      </c>
      <c r="UMO39" s="32">
        <f t="shared" si="243"/>
        <v>9.7600000000000006E-2</v>
      </c>
      <c r="UMP39" s="32">
        <f t="shared" si="243"/>
        <v>9.7600000000000006E-2</v>
      </c>
      <c r="UMQ39" s="32">
        <f t="shared" si="243"/>
        <v>9.7600000000000006E-2</v>
      </c>
      <c r="UMR39" s="32">
        <f t="shared" si="243"/>
        <v>9.7600000000000006E-2</v>
      </c>
      <c r="UMS39" s="32">
        <f t="shared" si="243"/>
        <v>9.7600000000000006E-2</v>
      </c>
      <c r="UMT39" s="32">
        <f t="shared" si="243"/>
        <v>9.7600000000000006E-2</v>
      </c>
      <c r="UMU39" s="32">
        <f t="shared" si="243"/>
        <v>9.7600000000000006E-2</v>
      </c>
      <c r="UMV39" s="32">
        <f t="shared" si="243"/>
        <v>9.7600000000000006E-2</v>
      </c>
      <c r="UMW39" s="32">
        <f t="shared" si="243"/>
        <v>9.7600000000000006E-2</v>
      </c>
      <c r="UMX39" s="32">
        <f t="shared" si="243"/>
        <v>9.7600000000000006E-2</v>
      </c>
      <c r="UMY39" s="32">
        <f t="shared" si="243"/>
        <v>9.7600000000000006E-2</v>
      </c>
      <c r="UMZ39" s="32">
        <f t="shared" si="243"/>
        <v>9.7600000000000006E-2</v>
      </c>
      <c r="UNA39" s="32">
        <f t="shared" si="243"/>
        <v>9.7600000000000006E-2</v>
      </c>
      <c r="UNB39" s="32">
        <f t="shared" si="243"/>
        <v>9.7600000000000006E-2</v>
      </c>
      <c r="UNC39" s="32">
        <f t="shared" si="243"/>
        <v>9.7600000000000006E-2</v>
      </c>
      <c r="UND39" s="32">
        <f t="shared" si="243"/>
        <v>9.7600000000000006E-2</v>
      </c>
      <c r="UNE39" s="32">
        <f t="shared" si="243"/>
        <v>9.7600000000000006E-2</v>
      </c>
      <c r="UNF39" s="32">
        <f t="shared" ref="UNF39:UPQ39" si="244">UNE39</f>
        <v>9.7600000000000006E-2</v>
      </c>
      <c r="UNG39" s="32">
        <f t="shared" si="244"/>
        <v>9.7600000000000006E-2</v>
      </c>
      <c r="UNH39" s="32">
        <f t="shared" si="244"/>
        <v>9.7600000000000006E-2</v>
      </c>
      <c r="UNI39" s="32">
        <f t="shared" si="244"/>
        <v>9.7600000000000006E-2</v>
      </c>
      <c r="UNJ39" s="32">
        <f t="shared" si="244"/>
        <v>9.7600000000000006E-2</v>
      </c>
      <c r="UNK39" s="32">
        <f t="shared" si="244"/>
        <v>9.7600000000000006E-2</v>
      </c>
      <c r="UNL39" s="32">
        <f t="shared" si="244"/>
        <v>9.7600000000000006E-2</v>
      </c>
      <c r="UNM39" s="32">
        <f t="shared" si="244"/>
        <v>9.7600000000000006E-2</v>
      </c>
      <c r="UNN39" s="32">
        <f t="shared" si="244"/>
        <v>9.7600000000000006E-2</v>
      </c>
      <c r="UNO39" s="32">
        <f t="shared" si="244"/>
        <v>9.7600000000000006E-2</v>
      </c>
      <c r="UNP39" s="32">
        <f t="shared" si="244"/>
        <v>9.7600000000000006E-2</v>
      </c>
      <c r="UNQ39" s="32">
        <f t="shared" si="244"/>
        <v>9.7600000000000006E-2</v>
      </c>
      <c r="UNR39" s="32">
        <f t="shared" si="244"/>
        <v>9.7600000000000006E-2</v>
      </c>
      <c r="UNS39" s="32">
        <f t="shared" si="244"/>
        <v>9.7600000000000006E-2</v>
      </c>
      <c r="UNT39" s="32">
        <f t="shared" si="244"/>
        <v>9.7600000000000006E-2</v>
      </c>
      <c r="UNU39" s="32">
        <f t="shared" si="244"/>
        <v>9.7600000000000006E-2</v>
      </c>
      <c r="UNV39" s="32">
        <f t="shared" si="244"/>
        <v>9.7600000000000006E-2</v>
      </c>
      <c r="UNW39" s="32">
        <f t="shared" si="244"/>
        <v>9.7600000000000006E-2</v>
      </c>
      <c r="UNX39" s="32">
        <f t="shared" si="244"/>
        <v>9.7600000000000006E-2</v>
      </c>
      <c r="UNY39" s="32">
        <f t="shared" si="244"/>
        <v>9.7600000000000006E-2</v>
      </c>
      <c r="UNZ39" s="32">
        <f t="shared" si="244"/>
        <v>9.7600000000000006E-2</v>
      </c>
      <c r="UOA39" s="32">
        <f t="shared" si="244"/>
        <v>9.7600000000000006E-2</v>
      </c>
      <c r="UOB39" s="32">
        <f t="shared" si="244"/>
        <v>9.7600000000000006E-2</v>
      </c>
      <c r="UOC39" s="32">
        <f t="shared" si="244"/>
        <v>9.7600000000000006E-2</v>
      </c>
      <c r="UOD39" s="32">
        <f t="shared" si="244"/>
        <v>9.7600000000000006E-2</v>
      </c>
      <c r="UOE39" s="32">
        <f t="shared" si="244"/>
        <v>9.7600000000000006E-2</v>
      </c>
      <c r="UOF39" s="32">
        <f t="shared" si="244"/>
        <v>9.7600000000000006E-2</v>
      </c>
      <c r="UOG39" s="32">
        <f t="shared" si="244"/>
        <v>9.7600000000000006E-2</v>
      </c>
      <c r="UOH39" s="32">
        <f t="shared" si="244"/>
        <v>9.7600000000000006E-2</v>
      </c>
      <c r="UOI39" s="32">
        <f t="shared" si="244"/>
        <v>9.7600000000000006E-2</v>
      </c>
      <c r="UOJ39" s="32">
        <f t="shared" si="244"/>
        <v>9.7600000000000006E-2</v>
      </c>
      <c r="UOK39" s="32">
        <f t="shared" si="244"/>
        <v>9.7600000000000006E-2</v>
      </c>
      <c r="UOL39" s="32">
        <f t="shared" si="244"/>
        <v>9.7600000000000006E-2</v>
      </c>
      <c r="UOM39" s="32">
        <f t="shared" si="244"/>
        <v>9.7600000000000006E-2</v>
      </c>
      <c r="UON39" s="32">
        <f t="shared" si="244"/>
        <v>9.7600000000000006E-2</v>
      </c>
      <c r="UOO39" s="32">
        <f t="shared" si="244"/>
        <v>9.7600000000000006E-2</v>
      </c>
      <c r="UOP39" s="32">
        <f t="shared" si="244"/>
        <v>9.7600000000000006E-2</v>
      </c>
      <c r="UOQ39" s="32">
        <f t="shared" si="244"/>
        <v>9.7600000000000006E-2</v>
      </c>
      <c r="UOR39" s="32">
        <f t="shared" si="244"/>
        <v>9.7600000000000006E-2</v>
      </c>
      <c r="UOS39" s="32">
        <f t="shared" si="244"/>
        <v>9.7600000000000006E-2</v>
      </c>
      <c r="UOT39" s="32">
        <f t="shared" si="244"/>
        <v>9.7600000000000006E-2</v>
      </c>
      <c r="UOU39" s="32">
        <f t="shared" si="244"/>
        <v>9.7600000000000006E-2</v>
      </c>
      <c r="UOV39" s="32">
        <f t="shared" si="244"/>
        <v>9.7600000000000006E-2</v>
      </c>
      <c r="UOW39" s="32">
        <f t="shared" si="244"/>
        <v>9.7600000000000006E-2</v>
      </c>
      <c r="UOX39" s="32">
        <f t="shared" si="244"/>
        <v>9.7600000000000006E-2</v>
      </c>
      <c r="UOY39" s="32">
        <f t="shared" si="244"/>
        <v>9.7600000000000006E-2</v>
      </c>
      <c r="UOZ39" s="32">
        <f t="shared" si="244"/>
        <v>9.7600000000000006E-2</v>
      </c>
      <c r="UPA39" s="32">
        <f t="shared" si="244"/>
        <v>9.7600000000000006E-2</v>
      </c>
      <c r="UPB39" s="32">
        <f t="shared" si="244"/>
        <v>9.7600000000000006E-2</v>
      </c>
      <c r="UPC39" s="32">
        <f t="shared" si="244"/>
        <v>9.7600000000000006E-2</v>
      </c>
      <c r="UPD39" s="32">
        <f t="shared" si="244"/>
        <v>9.7600000000000006E-2</v>
      </c>
      <c r="UPE39" s="32">
        <f t="shared" si="244"/>
        <v>9.7600000000000006E-2</v>
      </c>
      <c r="UPF39" s="32">
        <f t="shared" si="244"/>
        <v>9.7600000000000006E-2</v>
      </c>
      <c r="UPG39" s="32">
        <f t="shared" si="244"/>
        <v>9.7600000000000006E-2</v>
      </c>
      <c r="UPH39" s="32">
        <f t="shared" si="244"/>
        <v>9.7600000000000006E-2</v>
      </c>
      <c r="UPI39" s="32">
        <f t="shared" si="244"/>
        <v>9.7600000000000006E-2</v>
      </c>
      <c r="UPJ39" s="32">
        <f t="shared" si="244"/>
        <v>9.7600000000000006E-2</v>
      </c>
      <c r="UPK39" s="32">
        <f t="shared" si="244"/>
        <v>9.7600000000000006E-2</v>
      </c>
      <c r="UPL39" s="32">
        <f t="shared" si="244"/>
        <v>9.7600000000000006E-2</v>
      </c>
      <c r="UPM39" s="32">
        <f t="shared" si="244"/>
        <v>9.7600000000000006E-2</v>
      </c>
      <c r="UPN39" s="32">
        <f t="shared" si="244"/>
        <v>9.7600000000000006E-2</v>
      </c>
      <c r="UPO39" s="32">
        <f t="shared" si="244"/>
        <v>9.7600000000000006E-2</v>
      </c>
      <c r="UPP39" s="32">
        <f t="shared" si="244"/>
        <v>9.7600000000000006E-2</v>
      </c>
      <c r="UPQ39" s="32">
        <f t="shared" si="244"/>
        <v>9.7600000000000006E-2</v>
      </c>
      <c r="UPR39" s="32">
        <f t="shared" ref="UPR39:USC39" si="245">UPQ39</f>
        <v>9.7600000000000006E-2</v>
      </c>
      <c r="UPS39" s="32">
        <f t="shared" si="245"/>
        <v>9.7600000000000006E-2</v>
      </c>
      <c r="UPT39" s="32">
        <f t="shared" si="245"/>
        <v>9.7600000000000006E-2</v>
      </c>
      <c r="UPU39" s="32">
        <f t="shared" si="245"/>
        <v>9.7600000000000006E-2</v>
      </c>
      <c r="UPV39" s="32">
        <f t="shared" si="245"/>
        <v>9.7600000000000006E-2</v>
      </c>
      <c r="UPW39" s="32">
        <f t="shared" si="245"/>
        <v>9.7600000000000006E-2</v>
      </c>
      <c r="UPX39" s="32">
        <f t="shared" si="245"/>
        <v>9.7600000000000006E-2</v>
      </c>
      <c r="UPY39" s="32">
        <f t="shared" si="245"/>
        <v>9.7600000000000006E-2</v>
      </c>
      <c r="UPZ39" s="32">
        <f t="shared" si="245"/>
        <v>9.7600000000000006E-2</v>
      </c>
      <c r="UQA39" s="32">
        <f t="shared" si="245"/>
        <v>9.7600000000000006E-2</v>
      </c>
      <c r="UQB39" s="32">
        <f t="shared" si="245"/>
        <v>9.7600000000000006E-2</v>
      </c>
      <c r="UQC39" s="32">
        <f t="shared" si="245"/>
        <v>9.7600000000000006E-2</v>
      </c>
      <c r="UQD39" s="32">
        <f t="shared" si="245"/>
        <v>9.7600000000000006E-2</v>
      </c>
      <c r="UQE39" s="32">
        <f t="shared" si="245"/>
        <v>9.7600000000000006E-2</v>
      </c>
      <c r="UQF39" s="32">
        <f t="shared" si="245"/>
        <v>9.7600000000000006E-2</v>
      </c>
      <c r="UQG39" s="32">
        <f t="shared" si="245"/>
        <v>9.7600000000000006E-2</v>
      </c>
      <c r="UQH39" s="32">
        <f t="shared" si="245"/>
        <v>9.7600000000000006E-2</v>
      </c>
      <c r="UQI39" s="32">
        <f t="shared" si="245"/>
        <v>9.7600000000000006E-2</v>
      </c>
      <c r="UQJ39" s="32">
        <f t="shared" si="245"/>
        <v>9.7600000000000006E-2</v>
      </c>
      <c r="UQK39" s="32">
        <f t="shared" si="245"/>
        <v>9.7600000000000006E-2</v>
      </c>
      <c r="UQL39" s="32">
        <f t="shared" si="245"/>
        <v>9.7600000000000006E-2</v>
      </c>
      <c r="UQM39" s="32">
        <f t="shared" si="245"/>
        <v>9.7600000000000006E-2</v>
      </c>
      <c r="UQN39" s="32">
        <f t="shared" si="245"/>
        <v>9.7600000000000006E-2</v>
      </c>
      <c r="UQO39" s="32">
        <f t="shared" si="245"/>
        <v>9.7600000000000006E-2</v>
      </c>
      <c r="UQP39" s="32">
        <f t="shared" si="245"/>
        <v>9.7600000000000006E-2</v>
      </c>
      <c r="UQQ39" s="32">
        <f t="shared" si="245"/>
        <v>9.7600000000000006E-2</v>
      </c>
      <c r="UQR39" s="32">
        <f t="shared" si="245"/>
        <v>9.7600000000000006E-2</v>
      </c>
      <c r="UQS39" s="32">
        <f t="shared" si="245"/>
        <v>9.7600000000000006E-2</v>
      </c>
      <c r="UQT39" s="32">
        <f t="shared" si="245"/>
        <v>9.7600000000000006E-2</v>
      </c>
      <c r="UQU39" s="32">
        <f t="shared" si="245"/>
        <v>9.7600000000000006E-2</v>
      </c>
      <c r="UQV39" s="32">
        <f t="shared" si="245"/>
        <v>9.7600000000000006E-2</v>
      </c>
      <c r="UQW39" s="32">
        <f t="shared" si="245"/>
        <v>9.7600000000000006E-2</v>
      </c>
      <c r="UQX39" s="32">
        <f t="shared" si="245"/>
        <v>9.7600000000000006E-2</v>
      </c>
      <c r="UQY39" s="32">
        <f t="shared" si="245"/>
        <v>9.7600000000000006E-2</v>
      </c>
      <c r="UQZ39" s="32">
        <f t="shared" si="245"/>
        <v>9.7600000000000006E-2</v>
      </c>
      <c r="URA39" s="32">
        <f t="shared" si="245"/>
        <v>9.7600000000000006E-2</v>
      </c>
      <c r="URB39" s="32">
        <f t="shared" si="245"/>
        <v>9.7600000000000006E-2</v>
      </c>
      <c r="URC39" s="32">
        <f t="shared" si="245"/>
        <v>9.7600000000000006E-2</v>
      </c>
      <c r="URD39" s="32">
        <f t="shared" si="245"/>
        <v>9.7600000000000006E-2</v>
      </c>
      <c r="URE39" s="32">
        <f t="shared" si="245"/>
        <v>9.7600000000000006E-2</v>
      </c>
      <c r="URF39" s="32">
        <f t="shared" si="245"/>
        <v>9.7600000000000006E-2</v>
      </c>
      <c r="URG39" s="32">
        <f t="shared" si="245"/>
        <v>9.7600000000000006E-2</v>
      </c>
      <c r="URH39" s="32">
        <f t="shared" si="245"/>
        <v>9.7600000000000006E-2</v>
      </c>
      <c r="URI39" s="32">
        <f t="shared" si="245"/>
        <v>9.7600000000000006E-2</v>
      </c>
      <c r="URJ39" s="32">
        <f t="shared" si="245"/>
        <v>9.7600000000000006E-2</v>
      </c>
      <c r="URK39" s="32">
        <f t="shared" si="245"/>
        <v>9.7600000000000006E-2</v>
      </c>
      <c r="URL39" s="32">
        <f t="shared" si="245"/>
        <v>9.7600000000000006E-2</v>
      </c>
      <c r="URM39" s="32">
        <f t="shared" si="245"/>
        <v>9.7600000000000006E-2</v>
      </c>
      <c r="URN39" s="32">
        <f t="shared" si="245"/>
        <v>9.7600000000000006E-2</v>
      </c>
      <c r="URO39" s="32">
        <f t="shared" si="245"/>
        <v>9.7600000000000006E-2</v>
      </c>
      <c r="URP39" s="32">
        <f t="shared" si="245"/>
        <v>9.7600000000000006E-2</v>
      </c>
      <c r="URQ39" s="32">
        <f t="shared" si="245"/>
        <v>9.7600000000000006E-2</v>
      </c>
      <c r="URR39" s="32">
        <f t="shared" si="245"/>
        <v>9.7600000000000006E-2</v>
      </c>
      <c r="URS39" s="32">
        <f t="shared" si="245"/>
        <v>9.7600000000000006E-2</v>
      </c>
      <c r="URT39" s="32">
        <f t="shared" si="245"/>
        <v>9.7600000000000006E-2</v>
      </c>
      <c r="URU39" s="32">
        <f t="shared" si="245"/>
        <v>9.7600000000000006E-2</v>
      </c>
      <c r="URV39" s="32">
        <f t="shared" si="245"/>
        <v>9.7600000000000006E-2</v>
      </c>
      <c r="URW39" s="32">
        <f t="shared" si="245"/>
        <v>9.7600000000000006E-2</v>
      </c>
      <c r="URX39" s="32">
        <f t="shared" si="245"/>
        <v>9.7600000000000006E-2</v>
      </c>
      <c r="URY39" s="32">
        <f t="shared" si="245"/>
        <v>9.7600000000000006E-2</v>
      </c>
      <c r="URZ39" s="32">
        <f t="shared" si="245"/>
        <v>9.7600000000000006E-2</v>
      </c>
      <c r="USA39" s="32">
        <f t="shared" si="245"/>
        <v>9.7600000000000006E-2</v>
      </c>
      <c r="USB39" s="32">
        <f t="shared" si="245"/>
        <v>9.7600000000000006E-2</v>
      </c>
      <c r="USC39" s="32">
        <f t="shared" si="245"/>
        <v>9.7600000000000006E-2</v>
      </c>
      <c r="USD39" s="32">
        <f t="shared" ref="USD39:UUO39" si="246">USC39</f>
        <v>9.7600000000000006E-2</v>
      </c>
      <c r="USE39" s="32">
        <f t="shared" si="246"/>
        <v>9.7600000000000006E-2</v>
      </c>
      <c r="USF39" s="32">
        <f t="shared" si="246"/>
        <v>9.7600000000000006E-2</v>
      </c>
      <c r="USG39" s="32">
        <f t="shared" si="246"/>
        <v>9.7600000000000006E-2</v>
      </c>
      <c r="USH39" s="32">
        <f t="shared" si="246"/>
        <v>9.7600000000000006E-2</v>
      </c>
      <c r="USI39" s="32">
        <f t="shared" si="246"/>
        <v>9.7600000000000006E-2</v>
      </c>
      <c r="USJ39" s="32">
        <f t="shared" si="246"/>
        <v>9.7600000000000006E-2</v>
      </c>
      <c r="USK39" s="32">
        <f t="shared" si="246"/>
        <v>9.7600000000000006E-2</v>
      </c>
      <c r="USL39" s="32">
        <f t="shared" si="246"/>
        <v>9.7600000000000006E-2</v>
      </c>
      <c r="USM39" s="32">
        <f t="shared" si="246"/>
        <v>9.7600000000000006E-2</v>
      </c>
      <c r="USN39" s="32">
        <f t="shared" si="246"/>
        <v>9.7600000000000006E-2</v>
      </c>
      <c r="USO39" s="32">
        <f t="shared" si="246"/>
        <v>9.7600000000000006E-2</v>
      </c>
      <c r="USP39" s="32">
        <f t="shared" si="246"/>
        <v>9.7600000000000006E-2</v>
      </c>
      <c r="USQ39" s="32">
        <f t="shared" si="246"/>
        <v>9.7600000000000006E-2</v>
      </c>
      <c r="USR39" s="32">
        <f t="shared" si="246"/>
        <v>9.7600000000000006E-2</v>
      </c>
      <c r="USS39" s="32">
        <f t="shared" si="246"/>
        <v>9.7600000000000006E-2</v>
      </c>
      <c r="UST39" s="32">
        <f t="shared" si="246"/>
        <v>9.7600000000000006E-2</v>
      </c>
      <c r="USU39" s="32">
        <f t="shared" si="246"/>
        <v>9.7600000000000006E-2</v>
      </c>
      <c r="USV39" s="32">
        <f t="shared" si="246"/>
        <v>9.7600000000000006E-2</v>
      </c>
      <c r="USW39" s="32">
        <f t="shared" si="246"/>
        <v>9.7600000000000006E-2</v>
      </c>
      <c r="USX39" s="32">
        <f t="shared" si="246"/>
        <v>9.7600000000000006E-2</v>
      </c>
      <c r="USY39" s="32">
        <f t="shared" si="246"/>
        <v>9.7600000000000006E-2</v>
      </c>
      <c r="USZ39" s="32">
        <f t="shared" si="246"/>
        <v>9.7600000000000006E-2</v>
      </c>
      <c r="UTA39" s="32">
        <f t="shared" si="246"/>
        <v>9.7600000000000006E-2</v>
      </c>
      <c r="UTB39" s="32">
        <f t="shared" si="246"/>
        <v>9.7600000000000006E-2</v>
      </c>
      <c r="UTC39" s="32">
        <f t="shared" si="246"/>
        <v>9.7600000000000006E-2</v>
      </c>
      <c r="UTD39" s="32">
        <f t="shared" si="246"/>
        <v>9.7600000000000006E-2</v>
      </c>
      <c r="UTE39" s="32">
        <f t="shared" si="246"/>
        <v>9.7600000000000006E-2</v>
      </c>
      <c r="UTF39" s="32">
        <f t="shared" si="246"/>
        <v>9.7600000000000006E-2</v>
      </c>
      <c r="UTG39" s="32">
        <f t="shared" si="246"/>
        <v>9.7600000000000006E-2</v>
      </c>
      <c r="UTH39" s="32">
        <f t="shared" si="246"/>
        <v>9.7600000000000006E-2</v>
      </c>
      <c r="UTI39" s="32">
        <f t="shared" si="246"/>
        <v>9.7600000000000006E-2</v>
      </c>
      <c r="UTJ39" s="32">
        <f t="shared" si="246"/>
        <v>9.7600000000000006E-2</v>
      </c>
      <c r="UTK39" s="32">
        <f t="shared" si="246"/>
        <v>9.7600000000000006E-2</v>
      </c>
      <c r="UTL39" s="32">
        <f t="shared" si="246"/>
        <v>9.7600000000000006E-2</v>
      </c>
      <c r="UTM39" s="32">
        <f t="shared" si="246"/>
        <v>9.7600000000000006E-2</v>
      </c>
      <c r="UTN39" s="32">
        <f t="shared" si="246"/>
        <v>9.7600000000000006E-2</v>
      </c>
      <c r="UTO39" s="32">
        <f t="shared" si="246"/>
        <v>9.7600000000000006E-2</v>
      </c>
      <c r="UTP39" s="32">
        <f t="shared" si="246"/>
        <v>9.7600000000000006E-2</v>
      </c>
      <c r="UTQ39" s="32">
        <f t="shared" si="246"/>
        <v>9.7600000000000006E-2</v>
      </c>
      <c r="UTR39" s="32">
        <f t="shared" si="246"/>
        <v>9.7600000000000006E-2</v>
      </c>
      <c r="UTS39" s="32">
        <f t="shared" si="246"/>
        <v>9.7600000000000006E-2</v>
      </c>
      <c r="UTT39" s="32">
        <f t="shared" si="246"/>
        <v>9.7600000000000006E-2</v>
      </c>
      <c r="UTU39" s="32">
        <f t="shared" si="246"/>
        <v>9.7600000000000006E-2</v>
      </c>
      <c r="UTV39" s="32">
        <f t="shared" si="246"/>
        <v>9.7600000000000006E-2</v>
      </c>
      <c r="UTW39" s="32">
        <f t="shared" si="246"/>
        <v>9.7600000000000006E-2</v>
      </c>
      <c r="UTX39" s="32">
        <f t="shared" si="246"/>
        <v>9.7600000000000006E-2</v>
      </c>
      <c r="UTY39" s="32">
        <f t="shared" si="246"/>
        <v>9.7600000000000006E-2</v>
      </c>
      <c r="UTZ39" s="32">
        <f t="shared" si="246"/>
        <v>9.7600000000000006E-2</v>
      </c>
      <c r="UUA39" s="32">
        <f t="shared" si="246"/>
        <v>9.7600000000000006E-2</v>
      </c>
      <c r="UUB39" s="32">
        <f t="shared" si="246"/>
        <v>9.7600000000000006E-2</v>
      </c>
      <c r="UUC39" s="32">
        <f t="shared" si="246"/>
        <v>9.7600000000000006E-2</v>
      </c>
      <c r="UUD39" s="32">
        <f t="shared" si="246"/>
        <v>9.7600000000000006E-2</v>
      </c>
      <c r="UUE39" s="32">
        <f t="shared" si="246"/>
        <v>9.7600000000000006E-2</v>
      </c>
      <c r="UUF39" s="32">
        <f t="shared" si="246"/>
        <v>9.7600000000000006E-2</v>
      </c>
      <c r="UUG39" s="32">
        <f t="shared" si="246"/>
        <v>9.7600000000000006E-2</v>
      </c>
      <c r="UUH39" s="32">
        <f t="shared" si="246"/>
        <v>9.7600000000000006E-2</v>
      </c>
      <c r="UUI39" s="32">
        <f t="shared" si="246"/>
        <v>9.7600000000000006E-2</v>
      </c>
      <c r="UUJ39" s="32">
        <f t="shared" si="246"/>
        <v>9.7600000000000006E-2</v>
      </c>
      <c r="UUK39" s="32">
        <f t="shared" si="246"/>
        <v>9.7600000000000006E-2</v>
      </c>
      <c r="UUL39" s="32">
        <f t="shared" si="246"/>
        <v>9.7600000000000006E-2</v>
      </c>
      <c r="UUM39" s="32">
        <f t="shared" si="246"/>
        <v>9.7600000000000006E-2</v>
      </c>
      <c r="UUN39" s="32">
        <f t="shared" si="246"/>
        <v>9.7600000000000006E-2</v>
      </c>
      <c r="UUO39" s="32">
        <f t="shared" si="246"/>
        <v>9.7600000000000006E-2</v>
      </c>
      <c r="UUP39" s="32">
        <f t="shared" ref="UUP39:UXA39" si="247">UUO39</f>
        <v>9.7600000000000006E-2</v>
      </c>
      <c r="UUQ39" s="32">
        <f t="shared" si="247"/>
        <v>9.7600000000000006E-2</v>
      </c>
      <c r="UUR39" s="32">
        <f t="shared" si="247"/>
        <v>9.7600000000000006E-2</v>
      </c>
      <c r="UUS39" s="32">
        <f t="shared" si="247"/>
        <v>9.7600000000000006E-2</v>
      </c>
      <c r="UUT39" s="32">
        <f t="shared" si="247"/>
        <v>9.7600000000000006E-2</v>
      </c>
      <c r="UUU39" s="32">
        <f t="shared" si="247"/>
        <v>9.7600000000000006E-2</v>
      </c>
      <c r="UUV39" s="32">
        <f t="shared" si="247"/>
        <v>9.7600000000000006E-2</v>
      </c>
      <c r="UUW39" s="32">
        <f t="shared" si="247"/>
        <v>9.7600000000000006E-2</v>
      </c>
      <c r="UUX39" s="32">
        <f t="shared" si="247"/>
        <v>9.7600000000000006E-2</v>
      </c>
      <c r="UUY39" s="32">
        <f t="shared" si="247"/>
        <v>9.7600000000000006E-2</v>
      </c>
      <c r="UUZ39" s="32">
        <f t="shared" si="247"/>
        <v>9.7600000000000006E-2</v>
      </c>
      <c r="UVA39" s="32">
        <f t="shared" si="247"/>
        <v>9.7600000000000006E-2</v>
      </c>
      <c r="UVB39" s="32">
        <f t="shared" si="247"/>
        <v>9.7600000000000006E-2</v>
      </c>
      <c r="UVC39" s="32">
        <f t="shared" si="247"/>
        <v>9.7600000000000006E-2</v>
      </c>
      <c r="UVD39" s="32">
        <f t="shared" si="247"/>
        <v>9.7600000000000006E-2</v>
      </c>
      <c r="UVE39" s="32">
        <f t="shared" si="247"/>
        <v>9.7600000000000006E-2</v>
      </c>
      <c r="UVF39" s="32">
        <f t="shared" si="247"/>
        <v>9.7600000000000006E-2</v>
      </c>
      <c r="UVG39" s="32">
        <f t="shared" si="247"/>
        <v>9.7600000000000006E-2</v>
      </c>
      <c r="UVH39" s="32">
        <f t="shared" si="247"/>
        <v>9.7600000000000006E-2</v>
      </c>
      <c r="UVI39" s="32">
        <f t="shared" si="247"/>
        <v>9.7600000000000006E-2</v>
      </c>
      <c r="UVJ39" s="32">
        <f t="shared" si="247"/>
        <v>9.7600000000000006E-2</v>
      </c>
      <c r="UVK39" s="32">
        <f t="shared" si="247"/>
        <v>9.7600000000000006E-2</v>
      </c>
      <c r="UVL39" s="32">
        <f t="shared" si="247"/>
        <v>9.7600000000000006E-2</v>
      </c>
      <c r="UVM39" s="32">
        <f t="shared" si="247"/>
        <v>9.7600000000000006E-2</v>
      </c>
      <c r="UVN39" s="32">
        <f t="shared" si="247"/>
        <v>9.7600000000000006E-2</v>
      </c>
      <c r="UVO39" s="32">
        <f t="shared" si="247"/>
        <v>9.7600000000000006E-2</v>
      </c>
      <c r="UVP39" s="32">
        <f t="shared" si="247"/>
        <v>9.7600000000000006E-2</v>
      </c>
      <c r="UVQ39" s="32">
        <f t="shared" si="247"/>
        <v>9.7600000000000006E-2</v>
      </c>
      <c r="UVR39" s="32">
        <f t="shared" si="247"/>
        <v>9.7600000000000006E-2</v>
      </c>
      <c r="UVS39" s="32">
        <f t="shared" si="247"/>
        <v>9.7600000000000006E-2</v>
      </c>
      <c r="UVT39" s="32">
        <f t="shared" si="247"/>
        <v>9.7600000000000006E-2</v>
      </c>
      <c r="UVU39" s="32">
        <f t="shared" si="247"/>
        <v>9.7600000000000006E-2</v>
      </c>
      <c r="UVV39" s="32">
        <f t="shared" si="247"/>
        <v>9.7600000000000006E-2</v>
      </c>
      <c r="UVW39" s="32">
        <f t="shared" si="247"/>
        <v>9.7600000000000006E-2</v>
      </c>
      <c r="UVX39" s="32">
        <f t="shared" si="247"/>
        <v>9.7600000000000006E-2</v>
      </c>
      <c r="UVY39" s="32">
        <f t="shared" si="247"/>
        <v>9.7600000000000006E-2</v>
      </c>
      <c r="UVZ39" s="32">
        <f t="shared" si="247"/>
        <v>9.7600000000000006E-2</v>
      </c>
      <c r="UWA39" s="32">
        <f t="shared" si="247"/>
        <v>9.7600000000000006E-2</v>
      </c>
      <c r="UWB39" s="32">
        <f t="shared" si="247"/>
        <v>9.7600000000000006E-2</v>
      </c>
      <c r="UWC39" s="32">
        <f t="shared" si="247"/>
        <v>9.7600000000000006E-2</v>
      </c>
      <c r="UWD39" s="32">
        <f t="shared" si="247"/>
        <v>9.7600000000000006E-2</v>
      </c>
      <c r="UWE39" s="32">
        <f t="shared" si="247"/>
        <v>9.7600000000000006E-2</v>
      </c>
      <c r="UWF39" s="32">
        <f t="shared" si="247"/>
        <v>9.7600000000000006E-2</v>
      </c>
      <c r="UWG39" s="32">
        <f t="shared" si="247"/>
        <v>9.7600000000000006E-2</v>
      </c>
      <c r="UWH39" s="32">
        <f t="shared" si="247"/>
        <v>9.7600000000000006E-2</v>
      </c>
      <c r="UWI39" s="32">
        <f t="shared" si="247"/>
        <v>9.7600000000000006E-2</v>
      </c>
      <c r="UWJ39" s="32">
        <f t="shared" si="247"/>
        <v>9.7600000000000006E-2</v>
      </c>
      <c r="UWK39" s="32">
        <f t="shared" si="247"/>
        <v>9.7600000000000006E-2</v>
      </c>
      <c r="UWL39" s="32">
        <f t="shared" si="247"/>
        <v>9.7600000000000006E-2</v>
      </c>
      <c r="UWM39" s="32">
        <f t="shared" si="247"/>
        <v>9.7600000000000006E-2</v>
      </c>
      <c r="UWN39" s="32">
        <f t="shared" si="247"/>
        <v>9.7600000000000006E-2</v>
      </c>
      <c r="UWO39" s="32">
        <f t="shared" si="247"/>
        <v>9.7600000000000006E-2</v>
      </c>
      <c r="UWP39" s="32">
        <f t="shared" si="247"/>
        <v>9.7600000000000006E-2</v>
      </c>
      <c r="UWQ39" s="32">
        <f t="shared" si="247"/>
        <v>9.7600000000000006E-2</v>
      </c>
      <c r="UWR39" s="32">
        <f t="shared" si="247"/>
        <v>9.7600000000000006E-2</v>
      </c>
      <c r="UWS39" s="32">
        <f t="shared" si="247"/>
        <v>9.7600000000000006E-2</v>
      </c>
      <c r="UWT39" s="32">
        <f t="shared" si="247"/>
        <v>9.7600000000000006E-2</v>
      </c>
      <c r="UWU39" s="32">
        <f t="shared" si="247"/>
        <v>9.7600000000000006E-2</v>
      </c>
      <c r="UWV39" s="32">
        <f t="shared" si="247"/>
        <v>9.7600000000000006E-2</v>
      </c>
      <c r="UWW39" s="32">
        <f t="shared" si="247"/>
        <v>9.7600000000000006E-2</v>
      </c>
      <c r="UWX39" s="32">
        <f t="shared" si="247"/>
        <v>9.7600000000000006E-2</v>
      </c>
      <c r="UWY39" s="32">
        <f t="shared" si="247"/>
        <v>9.7600000000000006E-2</v>
      </c>
      <c r="UWZ39" s="32">
        <f t="shared" si="247"/>
        <v>9.7600000000000006E-2</v>
      </c>
      <c r="UXA39" s="32">
        <f t="shared" si="247"/>
        <v>9.7600000000000006E-2</v>
      </c>
      <c r="UXB39" s="32">
        <f t="shared" ref="UXB39:UZM39" si="248">UXA39</f>
        <v>9.7600000000000006E-2</v>
      </c>
      <c r="UXC39" s="32">
        <f t="shared" si="248"/>
        <v>9.7600000000000006E-2</v>
      </c>
      <c r="UXD39" s="32">
        <f t="shared" si="248"/>
        <v>9.7600000000000006E-2</v>
      </c>
      <c r="UXE39" s="32">
        <f t="shared" si="248"/>
        <v>9.7600000000000006E-2</v>
      </c>
      <c r="UXF39" s="32">
        <f t="shared" si="248"/>
        <v>9.7600000000000006E-2</v>
      </c>
      <c r="UXG39" s="32">
        <f t="shared" si="248"/>
        <v>9.7600000000000006E-2</v>
      </c>
      <c r="UXH39" s="32">
        <f t="shared" si="248"/>
        <v>9.7600000000000006E-2</v>
      </c>
      <c r="UXI39" s="32">
        <f t="shared" si="248"/>
        <v>9.7600000000000006E-2</v>
      </c>
      <c r="UXJ39" s="32">
        <f t="shared" si="248"/>
        <v>9.7600000000000006E-2</v>
      </c>
      <c r="UXK39" s="32">
        <f t="shared" si="248"/>
        <v>9.7600000000000006E-2</v>
      </c>
      <c r="UXL39" s="32">
        <f t="shared" si="248"/>
        <v>9.7600000000000006E-2</v>
      </c>
      <c r="UXM39" s="32">
        <f t="shared" si="248"/>
        <v>9.7600000000000006E-2</v>
      </c>
      <c r="UXN39" s="32">
        <f t="shared" si="248"/>
        <v>9.7600000000000006E-2</v>
      </c>
      <c r="UXO39" s="32">
        <f t="shared" si="248"/>
        <v>9.7600000000000006E-2</v>
      </c>
      <c r="UXP39" s="32">
        <f t="shared" si="248"/>
        <v>9.7600000000000006E-2</v>
      </c>
      <c r="UXQ39" s="32">
        <f t="shared" si="248"/>
        <v>9.7600000000000006E-2</v>
      </c>
      <c r="UXR39" s="32">
        <f t="shared" si="248"/>
        <v>9.7600000000000006E-2</v>
      </c>
      <c r="UXS39" s="32">
        <f t="shared" si="248"/>
        <v>9.7600000000000006E-2</v>
      </c>
      <c r="UXT39" s="32">
        <f t="shared" si="248"/>
        <v>9.7600000000000006E-2</v>
      </c>
      <c r="UXU39" s="32">
        <f t="shared" si="248"/>
        <v>9.7600000000000006E-2</v>
      </c>
      <c r="UXV39" s="32">
        <f t="shared" si="248"/>
        <v>9.7600000000000006E-2</v>
      </c>
      <c r="UXW39" s="32">
        <f t="shared" si="248"/>
        <v>9.7600000000000006E-2</v>
      </c>
      <c r="UXX39" s="32">
        <f t="shared" si="248"/>
        <v>9.7600000000000006E-2</v>
      </c>
      <c r="UXY39" s="32">
        <f t="shared" si="248"/>
        <v>9.7600000000000006E-2</v>
      </c>
      <c r="UXZ39" s="32">
        <f t="shared" si="248"/>
        <v>9.7600000000000006E-2</v>
      </c>
      <c r="UYA39" s="32">
        <f t="shared" si="248"/>
        <v>9.7600000000000006E-2</v>
      </c>
      <c r="UYB39" s="32">
        <f t="shared" si="248"/>
        <v>9.7600000000000006E-2</v>
      </c>
      <c r="UYC39" s="32">
        <f t="shared" si="248"/>
        <v>9.7600000000000006E-2</v>
      </c>
      <c r="UYD39" s="32">
        <f t="shared" si="248"/>
        <v>9.7600000000000006E-2</v>
      </c>
      <c r="UYE39" s="32">
        <f t="shared" si="248"/>
        <v>9.7600000000000006E-2</v>
      </c>
      <c r="UYF39" s="32">
        <f t="shared" si="248"/>
        <v>9.7600000000000006E-2</v>
      </c>
      <c r="UYG39" s="32">
        <f t="shared" si="248"/>
        <v>9.7600000000000006E-2</v>
      </c>
      <c r="UYH39" s="32">
        <f t="shared" si="248"/>
        <v>9.7600000000000006E-2</v>
      </c>
      <c r="UYI39" s="32">
        <f t="shared" si="248"/>
        <v>9.7600000000000006E-2</v>
      </c>
      <c r="UYJ39" s="32">
        <f t="shared" si="248"/>
        <v>9.7600000000000006E-2</v>
      </c>
      <c r="UYK39" s="32">
        <f t="shared" si="248"/>
        <v>9.7600000000000006E-2</v>
      </c>
      <c r="UYL39" s="32">
        <f t="shared" si="248"/>
        <v>9.7600000000000006E-2</v>
      </c>
      <c r="UYM39" s="32">
        <f t="shared" si="248"/>
        <v>9.7600000000000006E-2</v>
      </c>
      <c r="UYN39" s="32">
        <f t="shared" si="248"/>
        <v>9.7600000000000006E-2</v>
      </c>
      <c r="UYO39" s="32">
        <f t="shared" si="248"/>
        <v>9.7600000000000006E-2</v>
      </c>
      <c r="UYP39" s="32">
        <f t="shared" si="248"/>
        <v>9.7600000000000006E-2</v>
      </c>
      <c r="UYQ39" s="32">
        <f t="shared" si="248"/>
        <v>9.7600000000000006E-2</v>
      </c>
      <c r="UYR39" s="32">
        <f t="shared" si="248"/>
        <v>9.7600000000000006E-2</v>
      </c>
      <c r="UYS39" s="32">
        <f t="shared" si="248"/>
        <v>9.7600000000000006E-2</v>
      </c>
      <c r="UYT39" s="32">
        <f t="shared" si="248"/>
        <v>9.7600000000000006E-2</v>
      </c>
      <c r="UYU39" s="32">
        <f t="shared" si="248"/>
        <v>9.7600000000000006E-2</v>
      </c>
      <c r="UYV39" s="32">
        <f t="shared" si="248"/>
        <v>9.7600000000000006E-2</v>
      </c>
      <c r="UYW39" s="32">
        <f t="shared" si="248"/>
        <v>9.7600000000000006E-2</v>
      </c>
      <c r="UYX39" s="32">
        <f t="shared" si="248"/>
        <v>9.7600000000000006E-2</v>
      </c>
      <c r="UYY39" s="32">
        <f t="shared" si="248"/>
        <v>9.7600000000000006E-2</v>
      </c>
      <c r="UYZ39" s="32">
        <f t="shared" si="248"/>
        <v>9.7600000000000006E-2</v>
      </c>
      <c r="UZA39" s="32">
        <f t="shared" si="248"/>
        <v>9.7600000000000006E-2</v>
      </c>
      <c r="UZB39" s="32">
        <f t="shared" si="248"/>
        <v>9.7600000000000006E-2</v>
      </c>
      <c r="UZC39" s="32">
        <f t="shared" si="248"/>
        <v>9.7600000000000006E-2</v>
      </c>
      <c r="UZD39" s="32">
        <f t="shared" si="248"/>
        <v>9.7600000000000006E-2</v>
      </c>
      <c r="UZE39" s="32">
        <f t="shared" si="248"/>
        <v>9.7600000000000006E-2</v>
      </c>
      <c r="UZF39" s="32">
        <f t="shared" si="248"/>
        <v>9.7600000000000006E-2</v>
      </c>
      <c r="UZG39" s="32">
        <f t="shared" si="248"/>
        <v>9.7600000000000006E-2</v>
      </c>
      <c r="UZH39" s="32">
        <f t="shared" si="248"/>
        <v>9.7600000000000006E-2</v>
      </c>
      <c r="UZI39" s="32">
        <f t="shared" si="248"/>
        <v>9.7600000000000006E-2</v>
      </c>
      <c r="UZJ39" s="32">
        <f t="shared" si="248"/>
        <v>9.7600000000000006E-2</v>
      </c>
      <c r="UZK39" s="32">
        <f t="shared" si="248"/>
        <v>9.7600000000000006E-2</v>
      </c>
      <c r="UZL39" s="32">
        <f t="shared" si="248"/>
        <v>9.7600000000000006E-2</v>
      </c>
      <c r="UZM39" s="32">
        <f t="shared" si="248"/>
        <v>9.7600000000000006E-2</v>
      </c>
      <c r="UZN39" s="32">
        <f t="shared" ref="UZN39:VBY39" si="249">UZM39</f>
        <v>9.7600000000000006E-2</v>
      </c>
      <c r="UZO39" s="32">
        <f t="shared" si="249"/>
        <v>9.7600000000000006E-2</v>
      </c>
      <c r="UZP39" s="32">
        <f t="shared" si="249"/>
        <v>9.7600000000000006E-2</v>
      </c>
      <c r="UZQ39" s="32">
        <f t="shared" si="249"/>
        <v>9.7600000000000006E-2</v>
      </c>
      <c r="UZR39" s="32">
        <f t="shared" si="249"/>
        <v>9.7600000000000006E-2</v>
      </c>
      <c r="UZS39" s="32">
        <f t="shared" si="249"/>
        <v>9.7600000000000006E-2</v>
      </c>
      <c r="UZT39" s="32">
        <f t="shared" si="249"/>
        <v>9.7600000000000006E-2</v>
      </c>
      <c r="UZU39" s="32">
        <f t="shared" si="249"/>
        <v>9.7600000000000006E-2</v>
      </c>
      <c r="UZV39" s="32">
        <f t="shared" si="249"/>
        <v>9.7600000000000006E-2</v>
      </c>
      <c r="UZW39" s="32">
        <f t="shared" si="249"/>
        <v>9.7600000000000006E-2</v>
      </c>
      <c r="UZX39" s="32">
        <f t="shared" si="249"/>
        <v>9.7600000000000006E-2</v>
      </c>
      <c r="UZY39" s="32">
        <f t="shared" si="249"/>
        <v>9.7600000000000006E-2</v>
      </c>
      <c r="UZZ39" s="32">
        <f t="shared" si="249"/>
        <v>9.7600000000000006E-2</v>
      </c>
      <c r="VAA39" s="32">
        <f t="shared" si="249"/>
        <v>9.7600000000000006E-2</v>
      </c>
      <c r="VAB39" s="32">
        <f t="shared" si="249"/>
        <v>9.7600000000000006E-2</v>
      </c>
      <c r="VAC39" s="32">
        <f t="shared" si="249"/>
        <v>9.7600000000000006E-2</v>
      </c>
      <c r="VAD39" s="32">
        <f t="shared" si="249"/>
        <v>9.7600000000000006E-2</v>
      </c>
      <c r="VAE39" s="32">
        <f t="shared" si="249"/>
        <v>9.7600000000000006E-2</v>
      </c>
      <c r="VAF39" s="32">
        <f t="shared" si="249"/>
        <v>9.7600000000000006E-2</v>
      </c>
      <c r="VAG39" s="32">
        <f t="shared" si="249"/>
        <v>9.7600000000000006E-2</v>
      </c>
      <c r="VAH39" s="32">
        <f t="shared" si="249"/>
        <v>9.7600000000000006E-2</v>
      </c>
      <c r="VAI39" s="32">
        <f t="shared" si="249"/>
        <v>9.7600000000000006E-2</v>
      </c>
      <c r="VAJ39" s="32">
        <f t="shared" si="249"/>
        <v>9.7600000000000006E-2</v>
      </c>
      <c r="VAK39" s="32">
        <f t="shared" si="249"/>
        <v>9.7600000000000006E-2</v>
      </c>
      <c r="VAL39" s="32">
        <f t="shared" si="249"/>
        <v>9.7600000000000006E-2</v>
      </c>
      <c r="VAM39" s="32">
        <f t="shared" si="249"/>
        <v>9.7600000000000006E-2</v>
      </c>
      <c r="VAN39" s="32">
        <f t="shared" si="249"/>
        <v>9.7600000000000006E-2</v>
      </c>
      <c r="VAO39" s="32">
        <f t="shared" si="249"/>
        <v>9.7600000000000006E-2</v>
      </c>
      <c r="VAP39" s="32">
        <f t="shared" si="249"/>
        <v>9.7600000000000006E-2</v>
      </c>
      <c r="VAQ39" s="32">
        <f t="shared" si="249"/>
        <v>9.7600000000000006E-2</v>
      </c>
      <c r="VAR39" s="32">
        <f t="shared" si="249"/>
        <v>9.7600000000000006E-2</v>
      </c>
      <c r="VAS39" s="32">
        <f t="shared" si="249"/>
        <v>9.7600000000000006E-2</v>
      </c>
      <c r="VAT39" s="32">
        <f t="shared" si="249"/>
        <v>9.7600000000000006E-2</v>
      </c>
      <c r="VAU39" s="32">
        <f t="shared" si="249"/>
        <v>9.7600000000000006E-2</v>
      </c>
      <c r="VAV39" s="32">
        <f t="shared" si="249"/>
        <v>9.7600000000000006E-2</v>
      </c>
      <c r="VAW39" s="32">
        <f t="shared" si="249"/>
        <v>9.7600000000000006E-2</v>
      </c>
      <c r="VAX39" s="32">
        <f t="shared" si="249"/>
        <v>9.7600000000000006E-2</v>
      </c>
      <c r="VAY39" s="32">
        <f t="shared" si="249"/>
        <v>9.7600000000000006E-2</v>
      </c>
      <c r="VAZ39" s="32">
        <f t="shared" si="249"/>
        <v>9.7600000000000006E-2</v>
      </c>
      <c r="VBA39" s="32">
        <f t="shared" si="249"/>
        <v>9.7600000000000006E-2</v>
      </c>
      <c r="VBB39" s="32">
        <f t="shared" si="249"/>
        <v>9.7600000000000006E-2</v>
      </c>
      <c r="VBC39" s="32">
        <f t="shared" si="249"/>
        <v>9.7600000000000006E-2</v>
      </c>
      <c r="VBD39" s="32">
        <f t="shared" si="249"/>
        <v>9.7600000000000006E-2</v>
      </c>
      <c r="VBE39" s="32">
        <f t="shared" si="249"/>
        <v>9.7600000000000006E-2</v>
      </c>
      <c r="VBF39" s="32">
        <f t="shared" si="249"/>
        <v>9.7600000000000006E-2</v>
      </c>
      <c r="VBG39" s="32">
        <f t="shared" si="249"/>
        <v>9.7600000000000006E-2</v>
      </c>
      <c r="VBH39" s="32">
        <f t="shared" si="249"/>
        <v>9.7600000000000006E-2</v>
      </c>
      <c r="VBI39" s="32">
        <f t="shared" si="249"/>
        <v>9.7600000000000006E-2</v>
      </c>
      <c r="VBJ39" s="32">
        <f t="shared" si="249"/>
        <v>9.7600000000000006E-2</v>
      </c>
      <c r="VBK39" s="32">
        <f t="shared" si="249"/>
        <v>9.7600000000000006E-2</v>
      </c>
      <c r="VBL39" s="32">
        <f t="shared" si="249"/>
        <v>9.7600000000000006E-2</v>
      </c>
      <c r="VBM39" s="32">
        <f t="shared" si="249"/>
        <v>9.7600000000000006E-2</v>
      </c>
      <c r="VBN39" s="32">
        <f t="shared" si="249"/>
        <v>9.7600000000000006E-2</v>
      </c>
      <c r="VBO39" s="32">
        <f t="shared" si="249"/>
        <v>9.7600000000000006E-2</v>
      </c>
      <c r="VBP39" s="32">
        <f t="shared" si="249"/>
        <v>9.7600000000000006E-2</v>
      </c>
      <c r="VBQ39" s="32">
        <f t="shared" si="249"/>
        <v>9.7600000000000006E-2</v>
      </c>
      <c r="VBR39" s="32">
        <f t="shared" si="249"/>
        <v>9.7600000000000006E-2</v>
      </c>
      <c r="VBS39" s="32">
        <f t="shared" si="249"/>
        <v>9.7600000000000006E-2</v>
      </c>
      <c r="VBT39" s="32">
        <f t="shared" si="249"/>
        <v>9.7600000000000006E-2</v>
      </c>
      <c r="VBU39" s="32">
        <f t="shared" si="249"/>
        <v>9.7600000000000006E-2</v>
      </c>
      <c r="VBV39" s="32">
        <f t="shared" si="249"/>
        <v>9.7600000000000006E-2</v>
      </c>
      <c r="VBW39" s="32">
        <f t="shared" si="249"/>
        <v>9.7600000000000006E-2</v>
      </c>
      <c r="VBX39" s="32">
        <f t="shared" si="249"/>
        <v>9.7600000000000006E-2</v>
      </c>
      <c r="VBY39" s="32">
        <f t="shared" si="249"/>
        <v>9.7600000000000006E-2</v>
      </c>
      <c r="VBZ39" s="32">
        <f t="shared" ref="VBZ39:VEK39" si="250">VBY39</f>
        <v>9.7600000000000006E-2</v>
      </c>
      <c r="VCA39" s="32">
        <f t="shared" si="250"/>
        <v>9.7600000000000006E-2</v>
      </c>
      <c r="VCB39" s="32">
        <f t="shared" si="250"/>
        <v>9.7600000000000006E-2</v>
      </c>
      <c r="VCC39" s="32">
        <f t="shared" si="250"/>
        <v>9.7600000000000006E-2</v>
      </c>
      <c r="VCD39" s="32">
        <f t="shared" si="250"/>
        <v>9.7600000000000006E-2</v>
      </c>
      <c r="VCE39" s="32">
        <f t="shared" si="250"/>
        <v>9.7600000000000006E-2</v>
      </c>
      <c r="VCF39" s="32">
        <f t="shared" si="250"/>
        <v>9.7600000000000006E-2</v>
      </c>
      <c r="VCG39" s="32">
        <f t="shared" si="250"/>
        <v>9.7600000000000006E-2</v>
      </c>
      <c r="VCH39" s="32">
        <f t="shared" si="250"/>
        <v>9.7600000000000006E-2</v>
      </c>
      <c r="VCI39" s="32">
        <f t="shared" si="250"/>
        <v>9.7600000000000006E-2</v>
      </c>
      <c r="VCJ39" s="32">
        <f t="shared" si="250"/>
        <v>9.7600000000000006E-2</v>
      </c>
      <c r="VCK39" s="32">
        <f t="shared" si="250"/>
        <v>9.7600000000000006E-2</v>
      </c>
      <c r="VCL39" s="32">
        <f t="shared" si="250"/>
        <v>9.7600000000000006E-2</v>
      </c>
      <c r="VCM39" s="32">
        <f t="shared" si="250"/>
        <v>9.7600000000000006E-2</v>
      </c>
      <c r="VCN39" s="32">
        <f t="shared" si="250"/>
        <v>9.7600000000000006E-2</v>
      </c>
      <c r="VCO39" s="32">
        <f t="shared" si="250"/>
        <v>9.7600000000000006E-2</v>
      </c>
      <c r="VCP39" s="32">
        <f t="shared" si="250"/>
        <v>9.7600000000000006E-2</v>
      </c>
      <c r="VCQ39" s="32">
        <f t="shared" si="250"/>
        <v>9.7600000000000006E-2</v>
      </c>
      <c r="VCR39" s="32">
        <f t="shared" si="250"/>
        <v>9.7600000000000006E-2</v>
      </c>
      <c r="VCS39" s="32">
        <f t="shared" si="250"/>
        <v>9.7600000000000006E-2</v>
      </c>
      <c r="VCT39" s="32">
        <f t="shared" si="250"/>
        <v>9.7600000000000006E-2</v>
      </c>
      <c r="VCU39" s="32">
        <f t="shared" si="250"/>
        <v>9.7600000000000006E-2</v>
      </c>
      <c r="VCV39" s="32">
        <f t="shared" si="250"/>
        <v>9.7600000000000006E-2</v>
      </c>
      <c r="VCW39" s="32">
        <f t="shared" si="250"/>
        <v>9.7600000000000006E-2</v>
      </c>
      <c r="VCX39" s="32">
        <f t="shared" si="250"/>
        <v>9.7600000000000006E-2</v>
      </c>
      <c r="VCY39" s="32">
        <f t="shared" si="250"/>
        <v>9.7600000000000006E-2</v>
      </c>
      <c r="VCZ39" s="32">
        <f t="shared" si="250"/>
        <v>9.7600000000000006E-2</v>
      </c>
      <c r="VDA39" s="32">
        <f t="shared" si="250"/>
        <v>9.7600000000000006E-2</v>
      </c>
      <c r="VDB39" s="32">
        <f t="shared" si="250"/>
        <v>9.7600000000000006E-2</v>
      </c>
      <c r="VDC39" s="32">
        <f t="shared" si="250"/>
        <v>9.7600000000000006E-2</v>
      </c>
      <c r="VDD39" s="32">
        <f t="shared" si="250"/>
        <v>9.7600000000000006E-2</v>
      </c>
      <c r="VDE39" s="32">
        <f t="shared" si="250"/>
        <v>9.7600000000000006E-2</v>
      </c>
      <c r="VDF39" s="32">
        <f t="shared" si="250"/>
        <v>9.7600000000000006E-2</v>
      </c>
      <c r="VDG39" s="32">
        <f t="shared" si="250"/>
        <v>9.7600000000000006E-2</v>
      </c>
      <c r="VDH39" s="32">
        <f t="shared" si="250"/>
        <v>9.7600000000000006E-2</v>
      </c>
      <c r="VDI39" s="32">
        <f t="shared" si="250"/>
        <v>9.7600000000000006E-2</v>
      </c>
      <c r="VDJ39" s="32">
        <f t="shared" si="250"/>
        <v>9.7600000000000006E-2</v>
      </c>
      <c r="VDK39" s="32">
        <f t="shared" si="250"/>
        <v>9.7600000000000006E-2</v>
      </c>
      <c r="VDL39" s="32">
        <f t="shared" si="250"/>
        <v>9.7600000000000006E-2</v>
      </c>
      <c r="VDM39" s="32">
        <f t="shared" si="250"/>
        <v>9.7600000000000006E-2</v>
      </c>
      <c r="VDN39" s="32">
        <f t="shared" si="250"/>
        <v>9.7600000000000006E-2</v>
      </c>
      <c r="VDO39" s="32">
        <f t="shared" si="250"/>
        <v>9.7600000000000006E-2</v>
      </c>
      <c r="VDP39" s="32">
        <f t="shared" si="250"/>
        <v>9.7600000000000006E-2</v>
      </c>
      <c r="VDQ39" s="32">
        <f t="shared" si="250"/>
        <v>9.7600000000000006E-2</v>
      </c>
      <c r="VDR39" s="32">
        <f t="shared" si="250"/>
        <v>9.7600000000000006E-2</v>
      </c>
      <c r="VDS39" s="32">
        <f t="shared" si="250"/>
        <v>9.7600000000000006E-2</v>
      </c>
      <c r="VDT39" s="32">
        <f t="shared" si="250"/>
        <v>9.7600000000000006E-2</v>
      </c>
      <c r="VDU39" s="32">
        <f t="shared" si="250"/>
        <v>9.7600000000000006E-2</v>
      </c>
      <c r="VDV39" s="32">
        <f t="shared" si="250"/>
        <v>9.7600000000000006E-2</v>
      </c>
      <c r="VDW39" s="32">
        <f t="shared" si="250"/>
        <v>9.7600000000000006E-2</v>
      </c>
      <c r="VDX39" s="32">
        <f t="shared" si="250"/>
        <v>9.7600000000000006E-2</v>
      </c>
      <c r="VDY39" s="32">
        <f t="shared" si="250"/>
        <v>9.7600000000000006E-2</v>
      </c>
      <c r="VDZ39" s="32">
        <f t="shared" si="250"/>
        <v>9.7600000000000006E-2</v>
      </c>
      <c r="VEA39" s="32">
        <f t="shared" si="250"/>
        <v>9.7600000000000006E-2</v>
      </c>
      <c r="VEB39" s="32">
        <f t="shared" si="250"/>
        <v>9.7600000000000006E-2</v>
      </c>
      <c r="VEC39" s="32">
        <f t="shared" si="250"/>
        <v>9.7600000000000006E-2</v>
      </c>
      <c r="VED39" s="32">
        <f t="shared" si="250"/>
        <v>9.7600000000000006E-2</v>
      </c>
      <c r="VEE39" s="32">
        <f t="shared" si="250"/>
        <v>9.7600000000000006E-2</v>
      </c>
      <c r="VEF39" s="32">
        <f t="shared" si="250"/>
        <v>9.7600000000000006E-2</v>
      </c>
      <c r="VEG39" s="32">
        <f t="shared" si="250"/>
        <v>9.7600000000000006E-2</v>
      </c>
      <c r="VEH39" s="32">
        <f t="shared" si="250"/>
        <v>9.7600000000000006E-2</v>
      </c>
      <c r="VEI39" s="32">
        <f t="shared" si="250"/>
        <v>9.7600000000000006E-2</v>
      </c>
      <c r="VEJ39" s="32">
        <f t="shared" si="250"/>
        <v>9.7600000000000006E-2</v>
      </c>
      <c r="VEK39" s="32">
        <f t="shared" si="250"/>
        <v>9.7600000000000006E-2</v>
      </c>
      <c r="VEL39" s="32">
        <f t="shared" ref="VEL39:VGW39" si="251">VEK39</f>
        <v>9.7600000000000006E-2</v>
      </c>
      <c r="VEM39" s="32">
        <f t="shared" si="251"/>
        <v>9.7600000000000006E-2</v>
      </c>
      <c r="VEN39" s="32">
        <f t="shared" si="251"/>
        <v>9.7600000000000006E-2</v>
      </c>
      <c r="VEO39" s="32">
        <f t="shared" si="251"/>
        <v>9.7600000000000006E-2</v>
      </c>
      <c r="VEP39" s="32">
        <f t="shared" si="251"/>
        <v>9.7600000000000006E-2</v>
      </c>
      <c r="VEQ39" s="32">
        <f t="shared" si="251"/>
        <v>9.7600000000000006E-2</v>
      </c>
      <c r="VER39" s="32">
        <f t="shared" si="251"/>
        <v>9.7600000000000006E-2</v>
      </c>
      <c r="VES39" s="32">
        <f t="shared" si="251"/>
        <v>9.7600000000000006E-2</v>
      </c>
      <c r="VET39" s="32">
        <f t="shared" si="251"/>
        <v>9.7600000000000006E-2</v>
      </c>
      <c r="VEU39" s="32">
        <f t="shared" si="251"/>
        <v>9.7600000000000006E-2</v>
      </c>
      <c r="VEV39" s="32">
        <f t="shared" si="251"/>
        <v>9.7600000000000006E-2</v>
      </c>
      <c r="VEW39" s="32">
        <f t="shared" si="251"/>
        <v>9.7600000000000006E-2</v>
      </c>
      <c r="VEX39" s="32">
        <f t="shared" si="251"/>
        <v>9.7600000000000006E-2</v>
      </c>
      <c r="VEY39" s="32">
        <f t="shared" si="251"/>
        <v>9.7600000000000006E-2</v>
      </c>
      <c r="VEZ39" s="32">
        <f t="shared" si="251"/>
        <v>9.7600000000000006E-2</v>
      </c>
      <c r="VFA39" s="32">
        <f t="shared" si="251"/>
        <v>9.7600000000000006E-2</v>
      </c>
      <c r="VFB39" s="32">
        <f t="shared" si="251"/>
        <v>9.7600000000000006E-2</v>
      </c>
      <c r="VFC39" s="32">
        <f t="shared" si="251"/>
        <v>9.7600000000000006E-2</v>
      </c>
      <c r="VFD39" s="32">
        <f t="shared" si="251"/>
        <v>9.7600000000000006E-2</v>
      </c>
      <c r="VFE39" s="32">
        <f t="shared" si="251"/>
        <v>9.7600000000000006E-2</v>
      </c>
      <c r="VFF39" s="32">
        <f t="shared" si="251"/>
        <v>9.7600000000000006E-2</v>
      </c>
      <c r="VFG39" s="32">
        <f t="shared" si="251"/>
        <v>9.7600000000000006E-2</v>
      </c>
      <c r="VFH39" s="32">
        <f t="shared" si="251"/>
        <v>9.7600000000000006E-2</v>
      </c>
      <c r="VFI39" s="32">
        <f t="shared" si="251"/>
        <v>9.7600000000000006E-2</v>
      </c>
      <c r="VFJ39" s="32">
        <f t="shared" si="251"/>
        <v>9.7600000000000006E-2</v>
      </c>
      <c r="VFK39" s="32">
        <f t="shared" si="251"/>
        <v>9.7600000000000006E-2</v>
      </c>
      <c r="VFL39" s="32">
        <f t="shared" si="251"/>
        <v>9.7600000000000006E-2</v>
      </c>
      <c r="VFM39" s="32">
        <f t="shared" si="251"/>
        <v>9.7600000000000006E-2</v>
      </c>
      <c r="VFN39" s="32">
        <f t="shared" si="251"/>
        <v>9.7600000000000006E-2</v>
      </c>
      <c r="VFO39" s="32">
        <f t="shared" si="251"/>
        <v>9.7600000000000006E-2</v>
      </c>
      <c r="VFP39" s="32">
        <f t="shared" si="251"/>
        <v>9.7600000000000006E-2</v>
      </c>
      <c r="VFQ39" s="32">
        <f t="shared" si="251"/>
        <v>9.7600000000000006E-2</v>
      </c>
      <c r="VFR39" s="32">
        <f t="shared" si="251"/>
        <v>9.7600000000000006E-2</v>
      </c>
      <c r="VFS39" s="32">
        <f t="shared" si="251"/>
        <v>9.7600000000000006E-2</v>
      </c>
      <c r="VFT39" s="32">
        <f t="shared" si="251"/>
        <v>9.7600000000000006E-2</v>
      </c>
      <c r="VFU39" s="32">
        <f t="shared" si="251"/>
        <v>9.7600000000000006E-2</v>
      </c>
      <c r="VFV39" s="32">
        <f t="shared" si="251"/>
        <v>9.7600000000000006E-2</v>
      </c>
      <c r="VFW39" s="32">
        <f t="shared" si="251"/>
        <v>9.7600000000000006E-2</v>
      </c>
      <c r="VFX39" s="32">
        <f t="shared" si="251"/>
        <v>9.7600000000000006E-2</v>
      </c>
      <c r="VFY39" s="32">
        <f t="shared" si="251"/>
        <v>9.7600000000000006E-2</v>
      </c>
      <c r="VFZ39" s="32">
        <f t="shared" si="251"/>
        <v>9.7600000000000006E-2</v>
      </c>
      <c r="VGA39" s="32">
        <f t="shared" si="251"/>
        <v>9.7600000000000006E-2</v>
      </c>
      <c r="VGB39" s="32">
        <f t="shared" si="251"/>
        <v>9.7600000000000006E-2</v>
      </c>
      <c r="VGC39" s="32">
        <f t="shared" si="251"/>
        <v>9.7600000000000006E-2</v>
      </c>
      <c r="VGD39" s="32">
        <f t="shared" si="251"/>
        <v>9.7600000000000006E-2</v>
      </c>
      <c r="VGE39" s="32">
        <f t="shared" si="251"/>
        <v>9.7600000000000006E-2</v>
      </c>
      <c r="VGF39" s="32">
        <f t="shared" si="251"/>
        <v>9.7600000000000006E-2</v>
      </c>
      <c r="VGG39" s="32">
        <f t="shared" si="251"/>
        <v>9.7600000000000006E-2</v>
      </c>
      <c r="VGH39" s="32">
        <f t="shared" si="251"/>
        <v>9.7600000000000006E-2</v>
      </c>
      <c r="VGI39" s="32">
        <f t="shared" si="251"/>
        <v>9.7600000000000006E-2</v>
      </c>
      <c r="VGJ39" s="32">
        <f t="shared" si="251"/>
        <v>9.7600000000000006E-2</v>
      </c>
      <c r="VGK39" s="32">
        <f t="shared" si="251"/>
        <v>9.7600000000000006E-2</v>
      </c>
      <c r="VGL39" s="32">
        <f t="shared" si="251"/>
        <v>9.7600000000000006E-2</v>
      </c>
      <c r="VGM39" s="32">
        <f t="shared" si="251"/>
        <v>9.7600000000000006E-2</v>
      </c>
      <c r="VGN39" s="32">
        <f t="shared" si="251"/>
        <v>9.7600000000000006E-2</v>
      </c>
      <c r="VGO39" s="32">
        <f t="shared" si="251"/>
        <v>9.7600000000000006E-2</v>
      </c>
      <c r="VGP39" s="32">
        <f t="shared" si="251"/>
        <v>9.7600000000000006E-2</v>
      </c>
      <c r="VGQ39" s="32">
        <f t="shared" si="251"/>
        <v>9.7600000000000006E-2</v>
      </c>
      <c r="VGR39" s="32">
        <f t="shared" si="251"/>
        <v>9.7600000000000006E-2</v>
      </c>
      <c r="VGS39" s="32">
        <f t="shared" si="251"/>
        <v>9.7600000000000006E-2</v>
      </c>
      <c r="VGT39" s="32">
        <f t="shared" si="251"/>
        <v>9.7600000000000006E-2</v>
      </c>
      <c r="VGU39" s="32">
        <f t="shared" si="251"/>
        <v>9.7600000000000006E-2</v>
      </c>
      <c r="VGV39" s="32">
        <f t="shared" si="251"/>
        <v>9.7600000000000006E-2</v>
      </c>
      <c r="VGW39" s="32">
        <f t="shared" si="251"/>
        <v>9.7600000000000006E-2</v>
      </c>
      <c r="VGX39" s="32">
        <f t="shared" ref="VGX39:VJI39" si="252">VGW39</f>
        <v>9.7600000000000006E-2</v>
      </c>
      <c r="VGY39" s="32">
        <f t="shared" si="252"/>
        <v>9.7600000000000006E-2</v>
      </c>
      <c r="VGZ39" s="32">
        <f t="shared" si="252"/>
        <v>9.7600000000000006E-2</v>
      </c>
      <c r="VHA39" s="32">
        <f t="shared" si="252"/>
        <v>9.7600000000000006E-2</v>
      </c>
      <c r="VHB39" s="32">
        <f t="shared" si="252"/>
        <v>9.7600000000000006E-2</v>
      </c>
      <c r="VHC39" s="32">
        <f t="shared" si="252"/>
        <v>9.7600000000000006E-2</v>
      </c>
      <c r="VHD39" s="32">
        <f t="shared" si="252"/>
        <v>9.7600000000000006E-2</v>
      </c>
      <c r="VHE39" s="32">
        <f t="shared" si="252"/>
        <v>9.7600000000000006E-2</v>
      </c>
      <c r="VHF39" s="32">
        <f t="shared" si="252"/>
        <v>9.7600000000000006E-2</v>
      </c>
      <c r="VHG39" s="32">
        <f t="shared" si="252"/>
        <v>9.7600000000000006E-2</v>
      </c>
      <c r="VHH39" s="32">
        <f t="shared" si="252"/>
        <v>9.7600000000000006E-2</v>
      </c>
      <c r="VHI39" s="32">
        <f t="shared" si="252"/>
        <v>9.7600000000000006E-2</v>
      </c>
      <c r="VHJ39" s="32">
        <f t="shared" si="252"/>
        <v>9.7600000000000006E-2</v>
      </c>
      <c r="VHK39" s="32">
        <f t="shared" si="252"/>
        <v>9.7600000000000006E-2</v>
      </c>
      <c r="VHL39" s="32">
        <f t="shared" si="252"/>
        <v>9.7600000000000006E-2</v>
      </c>
      <c r="VHM39" s="32">
        <f t="shared" si="252"/>
        <v>9.7600000000000006E-2</v>
      </c>
      <c r="VHN39" s="32">
        <f t="shared" si="252"/>
        <v>9.7600000000000006E-2</v>
      </c>
      <c r="VHO39" s="32">
        <f t="shared" si="252"/>
        <v>9.7600000000000006E-2</v>
      </c>
      <c r="VHP39" s="32">
        <f t="shared" si="252"/>
        <v>9.7600000000000006E-2</v>
      </c>
      <c r="VHQ39" s="32">
        <f t="shared" si="252"/>
        <v>9.7600000000000006E-2</v>
      </c>
      <c r="VHR39" s="32">
        <f t="shared" si="252"/>
        <v>9.7600000000000006E-2</v>
      </c>
      <c r="VHS39" s="32">
        <f t="shared" si="252"/>
        <v>9.7600000000000006E-2</v>
      </c>
      <c r="VHT39" s="32">
        <f t="shared" si="252"/>
        <v>9.7600000000000006E-2</v>
      </c>
      <c r="VHU39" s="32">
        <f t="shared" si="252"/>
        <v>9.7600000000000006E-2</v>
      </c>
      <c r="VHV39" s="32">
        <f t="shared" si="252"/>
        <v>9.7600000000000006E-2</v>
      </c>
      <c r="VHW39" s="32">
        <f t="shared" si="252"/>
        <v>9.7600000000000006E-2</v>
      </c>
      <c r="VHX39" s="32">
        <f t="shared" si="252"/>
        <v>9.7600000000000006E-2</v>
      </c>
      <c r="VHY39" s="32">
        <f t="shared" si="252"/>
        <v>9.7600000000000006E-2</v>
      </c>
      <c r="VHZ39" s="32">
        <f t="shared" si="252"/>
        <v>9.7600000000000006E-2</v>
      </c>
      <c r="VIA39" s="32">
        <f t="shared" si="252"/>
        <v>9.7600000000000006E-2</v>
      </c>
      <c r="VIB39" s="32">
        <f t="shared" si="252"/>
        <v>9.7600000000000006E-2</v>
      </c>
      <c r="VIC39" s="32">
        <f t="shared" si="252"/>
        <v>9.7600000000000006E-2</v>
      </c>
      <c r="VID39" s="32">
        <f t="shared" si="252"/>
        <v>9.7600000000000006E-2</v>
      </c>
      <c r="VIE39" s="32">
        <f t="shared" si="252"/>
        <v>9.7600000000000006E-2</v>
      </c>
      <c r="VIF39" s="32">
        <f t="shared" si="252"/>
        <v>9.7600000000000006E-2</v>
      </c>
      <c r="VIG39" s="32">
        <f t="shared" si="252"/>
        <v>9.7600000000000006E-2</v>
      </c>
      <c r="VIH39" s="32">
        <f t="shared" si="252"/>
        <v>9.7600000000000006E-2</v>
      </c>
      <c r="VII39" s="32">
        <f t="shared" si="252"/>
        <v>9.7600000000000006E-2</v>
      </c>
      <c r="VIJ39" s="32">
        <f t="shared" si="252"/>
        <v>9.7600000000000006E-2</v>
      </c>
      <c r="VIK39" s="32">
        <f t="shared" si="252"/>
        <v>9.7600000000000006E-2</v>
      </c>
      <c r="VIL39" s="32">
        <f t="shared" si="252"/>
        <v>9.7600000000000006E-2</v>
      </c>
      <c r="VIM39" s="32">
        <f t="shared" si="252"/>
        <v>9.7600000000000006E-2</v>
      </c>
      <c r="VIN39" s="32">
        <f t="shared" si="252"/>
        <v>9.7600000000000006E-2</v>
      </c>
      <c r="VIO39" s="32">
        <f t="shared" si="252"/>
        <v>9.7600000000000006E-2</v>
      </c>
      <c r="VIP39" s="32">
        <f t="shared" si="252"/>
        <v>9.7600000000000006E-2</v>
      </c>
      <c r="VIQ39" s="32">
        <f t="shared" si="252"/>
        <v>9.7600000000000006E-2</v>
      </c>
      <c r="VIR39" s="32">
        <f t="shared" si="252"/>
        <v>9.7600000000000006E-2</v>
      </c>
      <c r="VIS39" s="32">
        <f t="shared" si="252"/>
        <v>9.7600000000000006E-2</v>
      </c>
      <c r="VIT39" s="32">
        <f t="shared" si="252"/>
        <v>9.7600000000000006E-2</v>
      </c>
      <c r="VIU39" s="32">
        <f t="shared" si="252"/>
        <v>9.7600000000000006E-2</v>
      </c>
      <c r="VIV39" s="32">
        <f t="shared" si="252"/>
        <v>9.7600000000000006E-2</v>
      </c>
      <c r="VIW39" s="32">
        <f t="shared" si="252"/>
        <v>9.7600000000000006E-2</v>
      </c>
      <c r="VIX39" s="32">
        <f t="shared" si="252"/>
        <v>9.7600000000000006E-2</v>
      </c>
      <c r="VIY39" s="32">
        <f t="shared" si="252"/>
        <v>9.7600000000000006E-2</v>
      </c>
      <c r="VIZ39" s="32">
        <f t="shared" si="252"/>
        <v>9.7600000000000006E-2</v>
      </c>
      <c r="VJA39" s="32">
        <f t="shared" si="252"/>
        <v>9.7600000000000006E-2</v>
      </c>
      <c r="VJB39" s="32">
        <f t="shared" si="252"/>
        <v>9.7600000000000006E-2</v>
      </c>
      <c r="VJC39" s="32">
        <f t="shared" si="252"/>
        <v>9.7600000000000006E-2</v>
      </c>
      <c r="VJD39" s="32">
        <f t="shared" si="252"/>
        <v>9.7600000000000006E-2</v>
      </c>
      <c r="VJE39" s="32">
        <f t="shared" si="252"/>
        <v>9.7600000000000006E-2</v>
      </c>
      <c r="VJF39" s="32">
        <f t="shared" si="252"/>
        <v>9.7600000000000006E-2</v>
      </c>
      <c r="VJG39" s="32">
        <f t="shared" si="252"/>
        <v>9.7600000000000006E-2</v>
      </c>
      <c r="VJH39" s="32">
        <f t="shared" si="252"/>
        <v>9.7600000000000006E-2</v>
      </c>
      <c r="VJI39" s="32">
        <f t="shared" si="252"/>
        <v>9.7600000000000006E-2</v>
      </c>
      <c r="VJJ39" s="32">
        <f t="shared" ref="VJJ39:VLU39" si="253">VJI39</f>
        <v>9.7600000000000006E-2</v>
      </c>
      <c r="VJK39" s="32">
        <f t="shared" si="253"/>
        <v>9.7600000000000006E-2</v>
      </c>
      <c r="VJL39" s="32">
        <f t="shared" si="253"/>
        <v>9.7600000000000006E-2</v>
      </c>
      <c r="VJM39" s="32">
        <f t="shared" si="253"/>
        <v>9.7600000000000006E-2</v>
      </c>
      <c r="VJN39" s="32">
        <f t="shared" si="253"/>
        <v>9.7600000000000006E-2</v>
      </c>
      <c r="VJO39" s="32">
        <f t="shared" si="253"/>
        <v>9.7600000000000006E-2</v>
      </c>
      <c r="VJP39" s="32">
        <f t="shared" si="253"/>
        <v>9.7600000000000006E-2</v>
      </c>
      <c r="VJQ39" s="32">
        <f t="shared" si="253"/>
        <v>9.7600000000000006E-2</v>
      </c>
      <c r="VJR39" s="32">
        <f t="shared" si="253"/>
        <v>9.7600000000000006E-2</v>
      </c>
      <c r="VJS39" s="32">
        <f t="shared" si="253"/>
        <v>9.7600000000000006E-2</v>
      </c>
      <c r="VJT39" s="32">
        <f t="shared" si="253"/>
        <v>9.7600000000000006E-2</v>
      </c>
      <c r="VJU39" s="32">
        <f t="shared" si="253"/>
        <v>9.7600000000000006E-2</v>
      </c>
      <c r="VJV39" s="32">
        <f t="shared" si="253"/>
        <v>9.7600000000000006E-2</v>
      </c>
      <c r="VJW39" s="32">
        <f t="shared" si="253"/>
        <v>9.7600000000000006E-2</v>
      </c>
      <c r="VJX39" s="32">
        <f t="shared" si="253"/>
        <v>9.7600000000000006E-2</v>
      </c>
      <c r="VJY39" s="32">
        <f t="shared" si="253"/>
        <v>9.7600000000000006E-2</v>
      </c>
      <c r="VJZ39" s="32">
        <f t="shared" si="253"/>
        <v>9.7600000000000006E-2</v>
      </c>
      <c r="VKA39" s="32">
        <f t="shared" si="253"/>
        <v>9.7600000000000006E-2</v>
      </c>
      <c r="VKB39" s="32">
        <f t="shared" si="253"/>
        <v>9.7600000000000006E-2</v>
      </c>
      <c r="VKC39" s="32">
        <f t="shared" si="253"/>
        <v>9.7600000000000006E-2</v>
      </c>
      <c r="VKD39" s="32">
        <f t="shared" si="253"/>
        <v>9.7600000000000006E-2</v>
      </c>
      <c r="VKE39" s="32">
        <f t="shared" si="253"/>
        <v>9.7600000000000006E-2</v>
      </c>
      <c r="VKF39" s="32">
        <f t="shared" si="253"/>
        <v>9.7600000000000006E-2</v>
      </c>
      <c r="VKG39" s="32">
        <f t="shared" si="253"/>
        <v>9.7600000000000006E-2</v>
      </c>
      <c r="VKH39" s="32">
        <f t="shared" si="253"/>
        <v>9.7600000000000006E-2</v>
      </c>
      <c r="VKI39" s="32">
        <f t="shared" si="253"/>
        <v>9.7600000000000006E-2</v>
      </c>
      <c r="VKJ39" s="32">
        <f t="shared" si="253"/>
        <v>9.7600000000000006E-2</v>
      </c>
      <c r="VKK39" s="32">
        <f t="shared" si="253"/>
        <v>9.7600000000000006E-2</v>
      </c>
      <c r="VKL39" s="32">
        <f t="shared" si="253"/>
        <v>9.7600000000000006E-2</v>
      </c>
      <c r="VKM39" s="32">
        <f t="shared" si="253"/>
        <v>9.7600000000000006E-2</v>
      </c>
      <c r="VKN39" s="32">
        <f t="shared" si="253"/>
        <v>9.7600000000000006E-2</v>
      </c>
      <c r="VKO39" s="32">
        <f t="shared" si="253"/>
        <v>9.7600000000000006E-2</v>
      </c>
      <c r="VKP39" s="32">
        <f t="shared" si="253"/>
        <v>9.7600000000000006E-2</v>
      </c>
      <c r="VKQ39" s="32">
        <f t="shared" si="253"/>
        <v>9.7600000000000006E-2</v>
      </c>
      <c r="VKR39" s="32">
        <f t="shared" si="253"/>
        <v>9.7600000000000006E-2</v>
      </c>
      <c r="VKS39" s="32">
        <f t="shared" si="253"/>
        <v>9.7600000000000006E-2</v>
      </c>
      <c r="VKT39" s="32">
        <f t="shared" si="253"/>
        <v>9.7600000000000006E-2</v>
      </c>
      <c r="VKU39" s="32">
        <f t="shared" si="253"/>
        <v>9.7600000000000006E-2</v>
      </c>
      <c r="VKV39" s="32">
        <f t="shared" si="253"/>
        <v>9.7600000000000006E-2</v>
      </c>
      <c r="VKW39" s="32">
        <f t="shared" si="253"/>
        <v>9.7600000000000006E-2</v>
      </c>
      <c r="VKX39" s="32">
        <f t="shared" si="253"/>
        <v>9.7600000000000006E-2</v>
      </c>
      <c r="VKY39" s="32">
        <f t="shared" si="253"/>
        <v>9.7600000000000006E-2</v>
      </c>
      <c r="VKZ39" s="32">
        <f t="shared" si="253"/>
        <v>9.7600000000000006E-2</v>
      </c>
      <c r="VLA39" s="32">
        <f t="shared" si="253"/>
        <v>9.7600000000000006E-2</v>
      </c>
      <c r="VLB39" s="32">
        <f t="shared" si="253"/>
        <v>9.7600000000000006E-2</v>
      </c>
      <c r="VLC39" s="32">
        <f t="shared" si="253"/>
        <v>9.7600000000000006E-2</v>
      </c>
      <c r="VLD39" s="32">
        <f t="shared" si="253"/>
        <v>9.7600000000000006E-2</v>
      </c>
      <c r="VLE39" s="32">
        <f t="shared" si="253"/>
        <v>9.7600000000000006E-2</v>
      </c>
      <c r="VLF39" s="32">
        <f t="shared" si="253"/>
        <v>9.7600000000000006E-2</v>
      </c>
      <c r="VLG39" s="32">
        <f t="shared" si="253"/>
        <v>9.7600000000000006E-2</v>
      </c>
      <c r="VLH39" s="32">
        <f t="shared" si="253"/>
        <v>9.7600000000000006E-2</v>
      </c>
      <c r="VLI39" s="32">
        <f t="shared" si="253"/>
        <v>9.7600000000000006E-2</v>
      </c>
      <c r="VLJ39" s="32">
        <f t="shared" si="253"/>
        <v>9.7600000000000006E-2</v>
      </c>
      <c r="VLK39" s="32">
        <f t="shared" si="253"/>
        <v>9.7600000000000006E-2</v>
      </c>
      <c r="VLL39" s="32">
        <f t="shared" si="253"/>
        <v>9.7600000000000006E-2</v>
      </c>
      <c r="VLM39" s="32">
        <f t="shared" si="253"/>
        <v>9.7600000000000006E-2</v>
      </c>
      <c r="VLN39" s="32">
        <f t="shared" si="253"/>
        <v>9.7600000000000006E-2</v>
      </c>
      <c r="VLO39" s="32">
        <f t="shared" si="253"/>
        <v>9.7600000000000006E-2</v>
      </c>
      <c r="VLP39" s="32">
        <f t="shared" si="253"/>
        <v>9.7600000000000006E-2</v>
      </c>
      <c r="VLQ39" s="32">
        <f t="shared" si="253"/>
        <v>9.7600000000000006E-2</v>
      </c>
      <c r="VLR39" s="32">
        <f t="shared" si="253"/>
        <v>9.7600000000000006E-2</v>
      </c>
      <c r="VLS39" s="32">
        <f t="shared" si="253"/>
        <v>9.7600000000000006E-2</v>
      </c>
      <c r="VLT39" s="32">
        <f t="shared" si="253"/>
        <v>9.7600000000000006E-2</v>
      </c>
      <c r="VLU39" s="32">
        <f t="shared" si="253"/>
        <v>9.7600000000000006E-2</v>
      </c>
      <c r="VLV39" s="32">
        <f t="shared" ref="VLV39:VOG39" si="254">VLU39</f>
        <v>9.7600000000000006E-2</v>
      </c>
      <c r="VLW39" s="32">
        <f t="shared" si="254"/>
        <v>9.7600000000000006E-2</v>
      </c>
      <c r="VLX39" s="32">
        <f t="shared" si="254"/>
        <v>9.7600000000000006E-2</v>
      </c>
      <c r="VLY39" s="32">
        <f t="shared" si="254"/>
        <v>9.7600000000000006E-2</v>
      </c>
      <c r="VLZ39" s="32">
        <f t="shared" si="254"/>
        <v>9.7600000000000006E-2</v>
      </c>
      <c r="VMA39" s="32">
        <f t="shared" si="254"/>
        <v>9.7600000000000006E-2</v>
      </c>
      <c r="VMB39" s="32">
        <f t="shared" si="254"/>
        <v>9.7600000000000006E-2</v>
      </c>
      <c r="VMC39" s="32">
        <f t="shared" si="254"/>
        <v>9.7600000000000006E-2</v>
      </c>
      <c r="VMD39" s="32">
        <f t="shared" si="254"/>
        <v>9.7600000000000006E-2</v>
      </c>
      <c r="VME39" s="32">
        <f t="shared" si="254"/>
        <v>9.7600000000000006E-2</v>
      </c>
      <c r="VMF39" s="32">
        <f t="shared" si="254"/>
        <v>9.7600000000000006E-2</v>
      </c>
      <c r="VMG39" s="32">
        <f t="shared" si="254"/>
        <v>9.7600000000000006E-2</v>
      </c>
      <c r="VMH39" s="32">
        <f t="shared" si="254"/>
        <v>9.7600000000000006E-2</v>
      </c>
      <c r="VMI39" s="32">
        <f t="shared" si="254"/>
        <v>9.7600000000000006E-2</v>
      </c>
      <c r="VMJ39" s="32">
        <f t="shared" si="254"/>
        <v>9.7600000000000006E-2</v>
      </c>
      <c r="VMK39" s="32">
        <f t="shared" si="254"/>
        <v>9.7600000000000006E-2</v>
      </c>
      <c r="VML39" s="32">
        <f t="shared" si="254"/>
        <v>9.7600000000000006E-2</v>
      </c>
      <c r="VMM39" s="32">
        <f t="shared" si="254"/>
        <v>9.7600000000000006E-2</v>
      </c>
      <c r="VMN39" s="32">
        <f t="shared" si="254"/>
        <v>9.7600000000000006E-2</v>
      </c>
      <c r="VMO39" s="32">
        <f t="shared" si="254"/>
        <v>9.7600000000000006E-2</v>
      </c>
      <c r="VMP39" s="32">
        <f t="shared" si="254"/>
        <v>9.7600000000000006E-2</v>
      </c>
      <c r="VMQ39" s="32">
        <f t="shared" si="254"/>
        <v>9.7600000000000006E-2</v>
      </c>
      <c r="VMR39" s="32">
        <f t="shared" si="254"/>
        <v>9.7600000000000006E-2</v>
      </c>
      <c r="VMS39" s="32">
        <f t="shared" si="254"/>
        <v>9.7600000000000006E-2</v>
      </c>
      <c r="VMT39" s="32">
        <f t="shared" si="254"/>
        <v>9.7600000000000006E-2</v>
      </c>
      <c r="VMU39" s="32">
        <f t="shared" si="254"/>
        <v>9.7600000000000006E-2</v>
      </c>
      <c r="VMV39" s="32">
        <f t="shared" si="254"/>
        <v>9.7600000000000006E-2</v>
      </c>
      <c r="VMW39" s="32">
        <f t="shared" si="254"/>
        <v>9.7600000000000006E-2</v>
      </c>
      <c r="VMX39" s="32">
        <f t="shared" si="254"/>
        <v>9.7600000000000006E-2</v>
      </c>
      <c r="VMY39" s="32">
        <f t="shared" si="254"/>
        <v>9.7600000000000006E-2</v>
      </c>
      <c r="VMZ39" s="32">
        <f t="shared" si="254"/>
        <v>9.7600000000000006E-2</v>
      </c>
      <c r="VNA39" s="32">
        <f t="shared" si="254"/>
        <v>9.7600000000000006E-2</v>
      </c>
      <c r="VNB39" s="32">
        <f t="shared" si="254"/>
        <v>9.7600000000000006E-2</v>
      </c>
      <c r="VNC39" s="32">
        <f t="shared" si="254"/>
        <v>9.7600000000000006E-2</v>
      </c>
      <c r="VND39" s="32">
        <f t="shared" si="254"/>
        <v>9.7600000000000006E-2</v>
      </c>
      <c r="VNE39" s="32">
        <f t="shared" si="254"/>
        <v>9.7600000000000006E-2</v>
      </c>
      <c r="VNF39" s="32">
        <f t="shared" si="254"/>
        <v>9.7600000000000006E-2</v>
      </c>
      <c r="VNG39" s="32">
        <f t="shared" si="254"/>
        <v>9.7600000000000006E-2</v>
      </c>
      <c r="VNH39" s="32">
        <f t="shared" si="254"/>
        <v>9.7600000000000006E-2</v>
      </c>
      <c r="VNI39" s="32">
        <f t="shared" si="254"/>
        <v>9.7600000000000006E-2</v>
      </c>
      <c r="VNJ39" s="32">
        <f t="shared" si="254"/>
        <v>9.7600000000000006E-2</v>
      </c>
      <c r="VNK39" s="32">
        <f t="shared" si="254"/>
        <v>9.7600000000000006E-2</v>
      </c>
      <c r="VNL39" s="32">
        <f t="shared" si="254"/>
        <v>9.7600000000000006E-2</v>
      </c>
      <c r="VNM39" s="32">
        <f t="shared" si="254"/>
        <v>9.7600000000000006E-2</v>
      </c>
      <c r="VNN39" s="32">
        <f t="shared" si="254"/>
        <v>9.7600000000000006E-2</v>
      </c>
      <c r="VNO39" s="32">
        <f t="shared" si="254"/>
        <v>9.7600000000000006E-2</v>
      </c>
      <c r="VNP39" s="32">
        <f t="shared" si="254"/>
        <v>9.7600000000000006E-2</v>
      </c>
      <c r="VNQ39" s="32">
        <f t="shared" si="254"/>
        <v>9.7600000000000006E-2</v>
      </c>
      <c r="VNR39" s="32">
        <f t="shared" si="254"/>
        <v>9.7600000000000006E-2</v>
      </c>
      <c r="VNS39" s="32">
        <f t="shared" si="254"/>
        <v>9.7600000000000006E-2</v>
      </c>
      <c r="VNT39" s="32">
        <f t="shared" si="254"/>
        <v>9.7600000000000006E-2</v>
      </c>
      <c r="VNU39" s="32">
        <f t="shared" si="254"/>
        <v>9.7600000000000006E-2</v>
      </c>
      <c r="VNV39" s="32">
        <f t="shared" si="254"/>
        <v>9.7600000000000006E-2</v>
      </c>
      <c r="VNW39" s="32">
        <f t="shared" si="254"/>
        <v>9.7600000000000006E-2</v>
      </c>
      <c r="VNX39" s="32">
        <f t="shared" si="254"/>
        <v>9.7600000000000006E-2</v>
      </c>
      <c r="VNY39" s="32">
        <f t="shared" si="254"/>
        <v>9.7600000000000006E-2</v>
      </c>
      <c r="VNZ39" s="32">
        <f t="shared" si="254"/>
        <v>9.7600000000000006E-2</v>
      </c>
      <c r="VOA39" s="32">
        <f t="shared" si="254"/>
        <v>9.7600000000000006E-2</v>
      </c>
      <c r="VOB39" s="32">
        <f t="shared" si="254"/>
        <v>9.7600000000000006E-2</v>
      </c>
      <c r="VOC39" s="32">
        <f t="shared" si="254"/>
        <v>9.7600000000000006E-2</v>
      </c>
      <c r="VOD39" s="32">
        <f t="shared" si="254"/>
        <v>9.7600000000000006E-2</v>
      </c>
      <c r="VOE39" s="32">
        <f t="shared" si="254"/>
        <v>9.7600000000000006E-2</v>
      </c>
      <c r="VOF39" s="32">
        <f t="shared" si="254"/>
        <v>9.7600000000000006E-2</v>
      </c>
      <c r="VOG39" s="32">
        <f t="shared" si="254"/>
        <v>9.7600000000000006E-2</v>
      </c>
      <c r="VOH39" s="32">
        <f t="shared" ref="VOH39:VQS39" si="255">VOG39</f>
        <v>9.7600000000000006E-2</v>
      </c>
      <c r="VOI39" s="32">
        <f t="shared" si="255"/>
        <v>9.7600000000000006E-2</v>
      </c>
      <c r="VOJ39" s="32">
        <f t="shared" si="255"/>
        <v>9.7600000000000006E-2</v>
      </c>
      <c r="VOK39" s="32">
        <f t="shared" si="255"/>
        <v>9.7600000000000006E-2</v>
      </c>
      <c r="VOL39" s="32">
        <f t="shared" si="255"/>
        <v>9.7600000000000006E-2</v>
      </c>
      <c r="VOM39" s="32">
        <f t="shared" si="255"/>
        <v>9.7600000000000006E-2</v>
      </c>
      <c r="VON39" s="32">
        <f t="shared" si="255"/>
        <v>9.7600000000000006E-2</v>
      </c>
      <c r="VOO39" s="32">
        <f t="shared" si="255"/>
        <v>9.7600000000000006E-2</v>
      </c>
      <c r="VOP39" s="32">
        <f t="shared" si="255"/>
        <v>9.7600000000000006E-2</v>
      </c>
      <c r="VOQ39" s="32">
        <f t="shared" si="255"/>
        <v>9.7600000000000006E-2</v>
      </c>
      <c r="VOR39" s="32">
        <f t="shared" si="255"/>
        <v>9.7600000000000006E-2</v>
      </c>
      <c r="VOS39" s="32">
        <f t="shared" si="255"/>
        <v>9.7600000000000006E-2</v>
      </c>
      <c r="VOT39" s="32">
        <f t="shared" si="255"/>
        <v>9.7600000000000006E-2</v>
      </c>
      <c r="VOU39" s="32">
        <f t="shared" si="255"/>
        <v>9.7600000000000006E-2</v>
      </c>
      <c r="VOV39" s="32">
        <f t="shared" si="255"/>
        <v>9.7600000000000006E-2</v>
      </c>
      <c r="VOW39" s="32">
        <f t="shared" si="255"/>
        <v>9.7600000000000006E-2</v>
      </c>
      <c r="VOX39" s="32">
        <f t="shared" si="255"/>
        <v>9.7600000000000006E-2</v>
      </c>
      <c r="VOY39" s="32">
        <f t="shared" si="255"/>
        <v>9.7600000000000006E-2</v>
      </c>
      <c r="VOZ39" s="32">
        <f t="shared" si="255"/>
        <v>9.7600000000000006E-2</v>
      </c>
      <c r="VPA39" s="32">
        <f t="shared" si="255"/>
        <v>9.7600000000000006E-2</v>
      </c>
      <c r="VPB39" s="32">
        <f t="shared" si="255"/>
        <v>9.7600000000000006E-2</v>
      </c>
      <c r="VPC39" s="32">
        <f t="shared" si="255"/>
        <v>9.7600000000000006E-2</v>
      </c>
      <c r="VPD39" s="32">
        <f t="shared" si="255"/>
        <v>9.7600000000000006E-2</v>
      </c>
      <c r="VPE39" s="32">
        <f t="shared" si="255"/>
        <v>9.7600000000000006E-2</v>
      </c>
      <c r="VPF39" s="32">
        <f t="shared" si="255"/>
        <v>9.7600000000000006E-2</v>
      </c>
      <c r="VPG39" s="32">
        <f t="shared" si="255"/>
        <v>9.7600000000000006E-2</v>
      </c>
      <c r="VPH39" s="32">
        <f t="shared" si="255"/>
        <v>9.7600000000000006E-2</v>
      </c>
      <c r="VPI39" s="32">
        <f t="shared" si="255"/>
        <v>9.7600000000000006E-2</v>
      </c>
      <c r="VPJ39" s="32">
        <f t="shared" si="255"/>
        <v>9.7600000000000006E-2</v>
      </c>
      <c r="VPK39" s="32">
        <f t="shared" si="255"/>
        <v>9.7600000000000006E-2</v>
      </c>
      <c r="VPL39" s="32">
        <f t="shared" si="255"/>
        <v>9.7600000000000006E-2</v>
      </c>
      <c r="VPM39" s="32">
        <f t="shared" si="255"/>
        <v>9.7600000000000006E-2</v>
      </c>
      <c r="VPN39" s="32">
        <f t="shared" si="255"/>
        <v>9.7600000000000006E-2</v>
      </c>
      <c r="VPO39" s="32">
        <f t="shared" si="255"/>
        <v>9.7600000000000006E-2</v>
      </c>
      <c r="VPP39" s="32">
        <f t="shared" si="255"/>
        <v>9.7600000000000006E-2</v>
      </c>
      <c r="VPQ39" s="32">
        <f t="shared" si="255"/>
        <v>9.7600000000000006E-2</v>
      </c>
      <c r="VPR39" s="32">
        <f t="shared" si="255"/>
        <v>9.7600000000000006E-2</v>
      </c>
      <c r="VPS39" s="32">
        <f t="shared" si="255"/>
        <v>9.7600000000000006E-2</v>
      </c>
      <c r="VPT39" s="32">
        <f t="shared" si="255"/>
        <v>9.7600000000000006E-2</v>
      </c>
      <c r="VPU39" s="32">
        <f t="shared" si="255"/>
        <v>9.7600000000000006E-2</v>
      </c>
      <c r="VPV39" s="32">
        <f t="shared" si="255"/>
        <v>9.7600000000000006E-2</v>
      </c>
      <c r="VPW39" s="32">
        <f t="shared" si="255"/>
        <v>9.7600000000000006E-2</v>
      </c>
      <c r="VPX39" s="32">
        <f t="shared" si="255"/>
        <v>9.7600000000000006E-2</v>
      </c>
      <c r="VPY39" s="32">
        <f t="shared" si="255"/>
        <v>9.7600000000000006E-2</v>
      </c>
      <c r="VPZ39" s="32">
        <f t="shared" si="255"/>
        <v>9.7600000000000006E-2</v>
      </c>
      <c r="VQA39" s="32">
        <f t="shared" si="255"/>
        <v>9.7600000000000006E-2</v>
      </c>
      <c r="VQB39" s="32">
        <f t="shared" si="255"/>
        <v>9.7600000000000006E-2</v>
      </c>
      <c r="VQC39" s="32">
        <f t="shared" si="255"/>
        <v>9.7600000000000006E-2</v>
      </c>
      <c r="VQD39" s="32">
        <f t="shared" si="255"/>
        <v>9.7600000000000006E-2</v>
      </c>
      <c r="VQE39" s="32">
        <f t="shared" si="255"/>
        <v>9.7600000000000006E-2</v>
      </c>
      <c r="VQF39" s="32">
        <f t="shared" si="255"/>
        <v>9.7600000000000006E-2</v>
      </c>
      <c r="VQG39" s="32">
        <f t="shared" si="255"/>
        <v>9.7600000000000006E-2</v>
      </c>
      <c r="VQH39" s="32">
        <f t="shared" si="255"/>
        <v>9.7600000000000006E-2</v>
      </c>
      <c r="VQI39" s="32">
        <f t="shared" si="255"/>
        <v>9.7600000000000006E-2</v>
      </c>
      <c r="VQJ39" s="32">
        <f t="shared" si="255"/>
        <v>9.7600000000000006E-2</v>
      </c>
      <c r="VQK39" s="32">
        <f t="shared" si="255"/>
        <v>9.7600000000000006E-2</v>
      </c>
      <c r="VQL39" s="32">
        <f t="shared" si="255"/>
        <v>9.7600000000000006E-2</v>
      </c>
      <c r="VQM39" s="32">
        <f t="shared" si="255"/>
        <v>9.7600000000000006E-2</v>
      </c>
      <c r="VQN39" s="32">
        <f t="shared" si="255"/>
        <v>9.7600000000000006E-2</v>
      </c>
      <c r="VQO39" s="32">
        <f t="shared" si="255"/>
        <v>9.7600000000000006E-2</v>
      </c>
      <c r="VQP39" s="32">
        <f t="shared" si="255"/>
        <v>9.7600000000000006E-2</v>
      </c>
      <c r="VQQ39" s="32">
        <f t="shared" si="255"/>
        <v>9.7600000000000006E-2</v>
      </c>
      <c r="VQR39" s="32">
        <f t="shared" si="255"/>
        <v>9.7600000000000006E-2</v>
      </c>
      <c r="VQS39" s="32">
        <f t="shared" si="255"/>
        <v>9.7600000000000006E-2</v>
      </c>
      <c r="VQT39" s="32">
        <f t="shared" ref="VQT39:VTE39" si="256">VQS39</f>
        <v>9.7600000000000006E-2</v>
      </c>
      <c r="VQU39" s="32">
        <f t="shared" si="256"/>
        <v>9.7600000000000006E-2</v>
      </c>
      <c r="VQV39" s="32">
        <f t="shared" si="256"/>
        <v>9.7600000000000006E-2</v>
      </c>
      <c r="VQW39" s="32">
        <f t="shared" si="256"/>
        <v>9.7600000000000006E-2</v>
      </c>
      <c r="VQX39" s="32">
        <f t="shared" si="256"/>
        <v>9.7600000000000006E-2</v>
      </c>
      <c r="VQY39" s="32">
        <f t="shared" si="256"/>
        <v>9.7600000000000006E-2</v>
      </c>
      <c r="VQZ39" s="32">
        <f t="shared" si="256"/>
        <v>9.7600000000000006E-2</v>
      </c>
      <c r="VRA39" s="32">
        <f t="shared" si="256"/>
        <v>9.7600000000000006E-2</v>
      </c>
      <c r="VRB39" s="32">
        <f t="shared" si="256"/>
        <v>9.7600000000000006E-2</v>
      </c>
      <c r="VRC39" s="32">
        <f t="shared" si="256"/>
        <v>9.7600000000000006E-2</v>
      </c>
      <c r="VRD39" s="32">
        <f t="shared" si="256"/>
        <v>9.7600000000000006E-2</v>
      </c>
      <c r="VRE39" s="32">
        <f t="shared" si="256"/>
        <v>9.7600000000000006E-2</v>
      </c>
      <c r="VRF39" s="32">
        <f t="shared" si="256"/>
        <v>9.7600000000000006E-2</v>
      </c>
      <c r="VRG39" s="32">
        <f t="shared" si="256"/>
        <v>9.7600000000000006E-2</v>
      </c>
      <c r="VRH39" s="32">
        <f t="shared" si="256"/>
        <v>9.7600000000000006E-2</v>
      </c>
      <c r="VRI39" s="32">
        <f t="shared" si="256"/>
        <v>9.7600000000000006E-2</v>
      </c>
      <c r="VRJ39" s="32">
        <f t="shared" si="256"/>
        <v>9.7600000000000006E-2</v>
      </c>
      <c r="VRK39" s="32">
        <f t="shared" si="256"/>
        <v>9.7600000000000006E-2</v>
      </c>
      <c r="VRL39" s="32">
        <f t="shared" si="256"/>
        <v>9.7600000000000006E-2</v>
      </c>
      <c r="VRM39" s="32">
        <f t="shared" si="256"/>
        <v>9.7600000000000006E-2</v>
      </c>
      <c r="VRN39" s="32">
        <f t="shared" si="256"/>
        <v>9.7600000000000006E-2</v>
      </c>
      <c r="VRO39" s="32">
        <f t="shared" si="256"/>
        <v>9.7600000000000006E-2</v>
      </c>
      <c r="VRP39" s="32">
        <f t="shared" si="256"/>
        <v>9.7600000000000006E-2</v>
      </c>
      <c r="VRQ39" s="32">
        <f t="shared" si="256"/>
        <v>9.7600000000000006E-2</v>
      </c>
      <c r="VRR39" s="32">
        <f t="shared" si="256"/>
        <v>9.7600000000000006E-2</v>
      </c>
      <c r="VRS39" s="32">
        <f t="shared" si="256"/>
        <v>9.7600000000000006E-2</v>
      </c>
      <c r="VRT39" s="32">
        <f t="shared" si="256"/>
        <v>9.7600000000000006E-2</v>
      </c>
      <c r="VRU39" s="32">
        <f t="shared" si="256"/>
        <v>9.7600000000000006E-2</v>
      </c>
      <c r="VRV39" s="32">
        <f t="shared" si="256"/>
        <v>9.7600000000000006E-2</v>
      </c>
      <c r="VRW39" s="32">
        <f t="shared" si="256"/>
        <v>9.7600000000000006E-2</v>
      </c>
      <c r="VRX39" s="32">
        <f t="shared" si="256"/>
        <v>9.7600000000000006E-2</v>
      </c>
      <c r="VRY39" s="32">
        <f t="shared" si="256"/>
        <v>9.7600000000000006E-2</v>
      </c>
      <c r="VRZ39" s="32">
        <f t="shared" si="256"/>
        <v>9.7600000000000006E-2</v>
      </c>
      <c r="VSA39" s="32">
        <f t="shared" si="256"/>
        <v>9.7600000000000006E-2</v>
      </c>
      <c r="VSB39" s="32">
        <f t="shared" si="256"/>
        <v>9.7600000000000006E-2</v>
      </c>
      <c r="VSC39" s="32">
        <f t="shared" si="256"/>
        <v>9.7600000000000006E-2</v>
      </c>
      <c r="VSD39" s="32">
        <f t="shared" si="256"/>
        <v>9.7600000000000006E-2</v>
      </c>
      <c r="VSE39" s="32">
        <f t="shared" si="256"/>
        <v>9.7600000000000006E-2</v>
      </c>
      <c r="VSF39" s="32">
        <f t="shared" si="256"/>
        <v>9.7600000000000006E-2</v>
      </c>
      <c r="VSG39" s="32">
        <f t="shared" si="256"/>
        <v>9.7600000000000006E-2</v>
      </c>
      <c r="VSH39" s="32">
        <f t="shared" si="256"/>
        <v>9.7600000000000006E-2</v>
      </c>
      <c r="VSI39" s="32">
        <f t="shared" si="256"/>
        <v>9.7600000000000006E-2</v>
      </c>
      <c r="VSJ39" s="32">
        <f t="shared" si="256"/>
        <v>9.7600000000000006E-2</v>
      </c>
      <c r="VSK39" s="32">
        <f t="shared" si="256"/>
        <v>9.7600000000000006E-2</v>
      </c>
      <c r="VSL39" s="32">
        <f t="shared" si="256"/>
        <v>9.7600000000000006E-2</v>
      </c>
      <c r="VSM39" s="32">
        <f t="shared" si="256"/>
        <v>9.7600000000000006E-2</v>
      </c>
      <c r="VSN39" s="32">
        <f t="shared" si="256"/>
        <v>9.7600000000000006E-2</v>
      </c>
      <c r="VSO39" s="32">
        <f t="shared" si="256"/>
        <v>9.7600000000000006E-2</v>
      </c>
      <c r="VSP39" s="32">
        <f t="shared" si="256"/>
        <v>9.7600000000000006E-2</v>
      </c>
      <c r="VSQ39" s="32">
        <f t="shared" si="256"/>
        <v>9.7600000000000006E-2</v>
      </c>
      <c r="VSR39" s="32">
        <f t="shared" si="256"/>
        <v>9.7600000000000006E-2</v>
      </c>
      <c r="VSS39" s="32">
        <f t="shared" si="256"/>
        <v>9.7600000000000006E-2</v>
      </c>
      <c r="VST39" s="32">
        <f t="shared" si="256"/>
        <v>9.7600000000000006E-2</v>
      </c>
      <c r="VSU39" s="32">
        <f t="shared" si="256"/>
        <v>9.7600000000000006E-2</v>
      </c>
      <c r="VSV39" s="32">
        <f t="shared" si="256"/>
        <v>9.7600000000000006E-2</v>
      </c>
      <c r="VSW39" s="32">
        <f t="shared" si="256"/>
        <v>9.7600000000000006E-2</v>
      </c>
      <c r="VSX39" s="32">
        <f t="shared" si="256"/>
        <v>9.7600000000000006E-2</v>
      </c>
      <c r="VSY39" s="32">
        <f t="shared" si="256"/>
        <v>9.7600000000000006E-2</v>
      </c>
      <c r="VSZ39" s="32">
        <f t="shared" si="256"/>
        <v>9.7600000000000006E-2</v>
      </c>
      <c r="VTA39" s="32">
        <f t="shared" si="256"/>
        <v>9.7600000000000006E-2</v>
      </c>
      <c r="VTB39" s="32">
        <f t="shared" si="256"/>
        <v>9.7600000000000006E-2</v>
      </c>
      <c r="VTC39" s="32">
        <f t="shared" si="256"/>
        <v>9.7600000000000006E-2</v>
      </c>
      <c r="VTD39" s="32">
        <f t="shared" si="256"/>
        <v>9.7600000000000006E-2</v>
      </c>
      <c r="VTE39" s="32">
        <f t="shared" si="256"/>
        <v>9.7600000000000006E-2</v>
      </c>
      <c r="VTF39" s="32">
        <f t="shared" ref="VTF39:VVQ39" si="257">VTE39</f>
        <v>9.7600000000000006E-2</v>
      </c>
      <c r="VTG39" s="32">
        <f t="shared" si="257"/>
        <v>9.7600000000000006E-2</v>
      </c>
      <c r="VTH39" s="32">
        <f t="shared" si="257"/>
        <v>9.7600000000000006E-2</v>
      </c>
      <c r="VTI39" s="32">
        <f t="shared" si="257"/>
        <v>9.7600000000000006E-2</v>
      </c>
      <c r="VTJ39" s="32">
        <f t="shared" si="257"/>
        <v>9.7600000000000006E-2</v>
      </c>
      <c r="VTK39" s="32">
        <f t="shared" si="257"/>
        <v>9.7600000000000006E-2</v>
      </c>
      <c r="VTL39" s="32">
        <f t="shared" si="257"/>
        <v>9.7600000000000006E-2</v>
      </c>
      <c r="VTM39" s="32">
        <f t="shared" si="257"/>
        <v>9.7600000000000006E-2</v>
      </c>
      <c r="VTN39" s="32">
        <f t="shared" si="257"/>
        <v>9.7600000000000006E-2</v>
      </c>
      <c r="VTO39" s="32">
        <f t="shared" si="257"/>
        <v>9.7600000000000006E-2</v>
      </c>
      <c r="VTP39" s="32">
        <f t="shared" si="257"/>
        <v>9.7600000000000006E-2</v>
      </c>
      <c r="VTQ39" s="32">
        <f t="shared" si="257"/>
        <v>9.7600000000000006E-2</v>
      </c>
      <c r="VTR39" s="32">
        <f t="shared" si="257"/>
        <v>9.7600000000000006E-2</v>
      </c>
      <c r="VTS39" s="32">
        <f t="shared" si="257"/>
        <v>9.7600000000000006E-2</v>
      </c>
      <c r="VTT39" s="32">
        <f t="shared" si="257"/>
        <v>9.7600000000000006E-2</v>
      </c>
      <c r="VTU39" s="32">
        <f t="shared" si="257"/>
        <v>9.7600000000000006E-2</v>
      </c>
      <c r="VTV39" s="32">
        <f t="shared" si="257"/>
        <v>9.7600000000000006E-2</v>
      </c>
      <c r="VTW39" s="32">
        <f t="shared" si="257"/>
        <v>9.7600000000000006E-2</v>
      </c>
      <c r="VTX39" s="32">
        <f t="shared" si="257"/>
        <v>9.7600000000000006E-2</v>
      </c>
      <c r="VTY39" s="32">
        <f t="shared" si="257"/>
        <v>9.7600000000000006E-2</v>
      </c>
      <c r="VTZ39" s="32">
        <f t="shared" si="257"/>
        <v>9.7600000000000006E-2</v>
      </c>
      <c r="VUA39" s="32">
        <f t="shared" si="257"/>
        <v>9.7600000000000006E-2</v>
      </c>
      <c r="VUB39" s="32">
        <f t="shared" si="257"/>
        <v>9.7600000000000006E-2</v>
      </c>
      <c r="VUC39" s="32">
        <f t="shared" si="257"/>
        <v>9.7600000000000006E-2</v>
      </c>
      <c r="VUD39" s="32">
        <f t="shared" si="257"/>
        <v>9.7600000000000006E-2</v>
      </c>
      <c r="VUE39" s="32">
        <f t="shared" si="257"/>
        <v>9.7600000000000006E-2</v>
      </c>
      <c r="VUF39" s="32">
        <f t="shared" si="257"/>
        <v>9.7600000000000006E-2</v>
      </c>
      <c r="VUG39" s="32">
        <f t="shared" si="257"/>
        <v>9.7600000000000006E-2</v>
      </c>
      <c r="VUH39" s="32">
        <f t="shared" si="257"/>
        <v>9.7600000000000006E-2</v>
      </c>
      <c r="VUI39" s="32">
        <f t="shared" si="257"/>
        <v>9.7600000000000006E-2</v>
      </c>
      <c r="VUJ39" s="32">
        <f t="shared" si="257"/>
        <v>9.7600000000000006E-2</v>
      </c>
      <c r="VUK39" s="32">
        <f t="shared" si="257"/>
        <v>9.7600000000000006E-2</v>
      </c>
      <c r="VUL39" s="32">
        <f t="shared" si="257"/>
        <v>9.7600000000000006E-2</v>
      </c>
      <c r="VUM39" s="32">
        <f t="shared" si="257"/>
        <v>9.7600000000000006E-2</v>
      </c>
      <c r="VUN39" s="32">
        <f t="shared" si="257"/>
        <v>9.7600000000000006E-2</v>
      </c>
      <c r="VUO39" s="32">
        <f t="shared" si="257"/>
        <v>9.7600000000000006E-2</v>
      </c>
      <c r="VUP39" s="32">
        <f t="shared" si="257"/>
        <v>9.7600000000000006E-2</v>
      </c>
      <c r="VUQ39" s="32">
        <f t="shared" si="257"/>
        <v>9.7600000000000006E-2</v>
      </c>
      <c r="VUR39" s="32">
        <f t="shared" si="257"/>
        <v>9.7600000000000006E-2</v>
      </c>
      <c r="VUS39" s="32">
        <f t="shared" si="257"/>
        <v>9.7600000000000006E-2</v>
      </c>
      <c r="VUT39" s="32">
        <f t="shared" si="257"/>
        <v>9.7600000000000006E-2</v>
      </c>
      <c r="VUU39" s="32">
        <f t="shared" si="257"/>
        <v>9.7600000000000006E-2</v>
      </c>
      <c r="VUV39" s="32">
        <f t="shared" si="257"/>
        <v>9.7600000000000006E-2</v>
      </c>
      <c r="VUW39" s="32">
        <f t="shared" si="257"/>
        <v>9.7600000000000006E-2</v>
      </c>
      <c r="VUX39" s="32">
        <f t="shared" si="257"/>
        <v>9.7600000000000006E-2</v>
      </c>
      <c r="VUY39" s="32">
        <f t="shared" si="257"/>
        <v>9.7600000000000006E-2</v>
      </c>
      <c r="VUZ39" s="32">
        <f t="shared" si="257"/>
        <v>9.7600000000000006E-2</v>
      </c>
      <c r="VVA39" s="32">
        <f t="shared" si="257"/>
        <v>9.7600000000000006E-2</v>
      </c>
      <c r="VVB39" s="32">
        <f t="shared" si="257"/>
        <v>9.7600000000000006E-2</v>
      </c>
      <c r="VVC39" s="32">
        <f t="shared" si="257"/>
        <v>9.7600000000000006E-2</v>
      </c>
      <c r="VVD39" s="32">
        <f t="shared" si="257"/>
        <v>9.7600000000000006E-2</v>
      </c>
      <c r="VVE39" s="32">
        <f t="shared" si="257"/>
        <v>9.7600000000000006E-2</v>
      </c>
      <c r="VVF39" s="32">
        <f t="shared" si="257"/>
        <v>9.7600000000000006E-2</v>
      </c>
      <c r="VVG39" s="32">
        <f t="shared" si="257"/>
        <v>9.7600000000000006E-2</v>
      </c>
      <c r="VVH39" s="32">
        <f t="shared" si="257"/>
        <v>9.7600000000000006E-2</v>
      </c>
      <c r="VVI39" s="32">
        <f t="shared" si="257"/>
        <v>9.7600000000000006E-2</v>
      </c>
      <c r="VVJ39" s="32">
        <f t="shared" si="257"/>
        <v>9.7600000000000006E-2</v>
      </c>
      <c r="VVK39" s="32">
        <f t="shared" si="257"/>
        <v>9.7600000000000006E-2</v>
      </c>
      <c r="VVL39" s="32">
        <f t="shared" si="257"/>
        <v>9.7600000000000006E-2</v>
      </c>
      <c r="VVM39" s="32">
        <f t="shared" si="257"/>
        <v>9.7600000000000006E-2</v>
      </c>
      <c r="VVN39" s="32">
        <f t="shared" si="257"/>
        <v>9.7600000000000006E-2</v>
      </c>
      <c r="VVO39" s="32">
        <f t="shared" si="257"/>
        <v>9.7600000000000006E-2</v>
      </c>
      <c r="VVP39" s="32">
        <f t="shared" si="257"/>
        <v>9.7600000000000006E-2</v>
      </c>
      <c r="VVQ39" s="32">
        <f t="shared" si="257"/>
        <v>9.7600000000000006E-2</v>
      </c>
      <c r="VVR39" s="32">
        <f t="shared" ref="VVR39:VYC39" si="258">VVQ39</f>
        <v>9.7600000000000006E-2</v>
      </c>
      <c r="VVS39" s="32">
        <f t="shared" si="258"/>
        <v>9.7600000000000006E-2</v>
      </c>
      <c r="VVT39" s="32">
        <f t="shared" si="258"/>
        <v>9.7600000000000006E-2</v>
      </c>
      <c r="VVU39" s="32">
        <f t="shared" si="258"/>
        <v>9.7600000000000006E-2</v>
      </c>
      <c r="VVV39" s="32">
        <f t="shared" si="258"/>
        <v>9.7600000000000006E-2</v>
      </c>
      <c r="VVW39" s="32">
        <f t="shared" si="258"/>
        <v>9.7600000000000006E-2</v>
      </c>
      <c r="VVX39" s="32">
        <f t="shared" si="258"/>
        <v>9.7600000000000006E-2</v>
      </c>
      <c r="VVY39" s="32">
        <f t="shared" si="258"/>
        <v>9.7600000000000006E-2</v>
      </c>
      <c r="VVZ39" s="32">
        <f t="shared" si="258"/>
        <v>9.7600000000000006E-2</v>
      </c>
      <c r="VWA39" s="32">
        <f t="shared" si="258"/>
        <v>9.7600000000000006E-2</v>
      </c>
      <c r="VWB39" s="32">
        <f t="shared" si="258"/>
        <v>9.7600000000000006E-2</v>
      </c>
      <c r="VWC39" s="32">
        <f t="shared" si="258"/>
        <v>9.7600000000000006E-2</v>
      </c>
      <c r="VWD39" s="32">
        <f t="shared" si="258"/>
        <v>9.7600000000000006E-2</v>
      </c>
      <c r="VWE39" s="32">
        <f t="shared" si="258"/>
        <v>9.7600000000000006E-2</v>
      </c>
      <c r="VWF39" s="32">
        <f t="shared" si="258"/>
        <v>9.7600000000000006E-2</v>
      </c>
      <c r="VWG39" s="32">
        <f t="shared" si="258"/>
        <v>9.7600000000000006E-2</v>
      </c>
      <c r="VWH39" s="32">
        <f t="shared" si="258"/>
        <v>9.7600000000000006E-2</v>
      </c>
      <c r="VWI39" s="32">
        <f t="shared" si="258"/>
        <v>9.7600000000000006E-2</v>
      </c>
      <c r="VWJ39" s="32">
        <f t="shared" si="258"/>
        <v>9.7600000000000006E-2</v>
      </c>
      <c r="VWK39" s="32">
        <f t="shared" si="258"/>
        <v>9.7600000000000006E-2</v>
      </c>
      <c r="VWL39" s="32">
        <f t="shared" si="258"/>
        <v>9.7600000000000006E-2</v>
      </c>
      <c r="VWM39" s="32">
        <f t="shared" si="258"/>
        <v>9.7600000000000006E-2</v>
      </c>
      <c r="VWN39" s="32">
        <f t="shared" si="258"/>
        <v>9.7600000000000006E-2</v>
      </c>
      <c r="VWO39" s="32">
        <f t="shared" si="258"/>
        <v>9.7600000000000006E-2</v>
      </c>
      <c r="VWP39" s="32">
        <f t="shared" si="258"/>
        <v>9.7600000000000006E-2</v>
      </c>
      <c r="VWQ39" s="32">
        <f t="shared" si="258"/>
        <v>9.7600000000000006E-2</v>
      </c>
      <c r="VWR39" s="32">
        <f t="shared" si="258"/>
        <v>9.7600000000000006E-2</v>
      </c>
      <c r="VWS39" s="32">
        <f t="shared" si="258"/>
        <v>9.7600000000000006E-2</v>
      </c>
      <c r="VWT39" s="32">
        <f t="shared" si="258"/>
        <v>9.7600000000000006E-2</v>
      </c>
      <c r="VWU39" s="32">
        <f t="shared" si="258"/>
        <v>9.7600000000000006E-2</v>
      </c>
      <c r="VWV39" s="32">
        <f t="shared" si="258"/>
        <v>9.7600000000000006E-2</v>
      </c>
      <c r="VWW39" s="32">
        <f t="shared" si="258"/>
        <v>9.7600000000000006E-2</v>
      </c>
      <c r="VWX39" s="32">
        <f t="shared" si="258"/>
        <v>9.7600000000000006E-2</v>
      </c>
      <c r="VWY39" s="32">
        <f t="shared" si="258"/>
        <v>9.7600000000000006E-2</v>
      </c>
      <c r="VWZ39" s="32">
        <f t="shared" si="258"/>
        <v>9.7600000000000006E-2</v>
      </c>
      <c r="VXA39" s="32">
        <f t="shared" si="258"/>
        <v>9.7600000000000006E-2</v>
      </c>
      <c r="VXB39" s="32">
        <f t="shared" si="258"/>
        <v>9.7600000000000006E-2</v>
      </c>
      <c r="VXC39" s="32">
        <f t="shared" si="258"/>
        <v>9.7600000000000006E-2</v>
      </c>
      <c r="VXD39" s="32">
        <f t="shared" si="258"/>
        <v>9.7600000000000006E-2</v>
      </c>
      <c r="VXE39" s="32">
        <f t="shared" si="258"/>
        <v>9.7600000000000006E-2</v>
      </c>
      <c r="VXF39" s="32">
        <f t="shared" si="258"/>
        <v>9.7600000000000006E-2</v>
      </c>
      <c r="VXG39" s="32">
        <f t="shared" si="258"/>
        <v>9.7600000000000006E-2</v>
      </c>
      <c r="VXH39" s="32">
        <f t="shared" si="258"/>
        <v>9.7600000000000006E-2</v>
      </c>
      <c r="VXI39" s="32">
        <f t="shared" si="258"/>
        <v>9.7600000000000006E-2</v>
      </c>
      <c r="VXJ39" s="32">
        <f t="shared" si="258"/>
        <v>9.7600000000000006E-2</v>
      </c>
      <c r="VXK39" s="32">
        <f t="shared" si="258"/>
        <v>9.7600000000000006E-2</v>
      </c>
      <c r="VXL39" s="32">
        <f t="shared" si="258"/>
        <v>9.7600000000000006E-2</v>
      </c>
      <c r="VXM39" s="32">
        <f t="shared" si="258"/>
        <v>9.7600000000000006E-2</v>
      </c>
      <c r="VXN39" s="32">
        <f t="shared" si="258"/>
        <v>9.7600000000000006E-2</v>
      </c>
      <c r="VXO39" s="32">
        <f t="shared" si="258"/>
        <v>9.7600000000000006E-2</v>
      </c>
      <c r="VXP39" s="32">
        <f t="shared" si="258"/>
        <v>9.7600000000000006E-2</v>
      </c>
      <c r="VXQ39" s="32">
        <f t="shared" si="258"/>
        <v>9.7600000000000006E-2</v>
      </c>
      <c r="VXR39" s="32">
        <f t="shared" si="258"/>
        <v>9.7600000000000006E-2</v>
      </c>
      <c r="VXS39" s="32">
        <f t="shared" si="258"/>
        <v>9.7600000000000006E-2</v>
      </c>
      <c r="VXT39" s="32">
        <f t="shared" si="258"/>
        <v>9.7600000000000006E-2</v>
      </c>
      <c r="VXU39" s="32">
        <f t="shared" si="258"/>
        <v>9.7600000000000006E-2</v>
      </c>
      <c r="VXV39" s="32">
        <f t="shared" si="258"/>
        <v>9.7600000000000006E-2</v>
      </c>
      <c r="VXW39" s="32">
        <f t="shared" si="258"/>
        <v>9.7600000000000006E-2</v>
      </c>
      <c r="VXX39" s="32">
        <f t="shared" si="258"/>
        <v>9.7600000000000006E-2</v>
      </c>
      <c r="VXY39" s="32">
        <f t="shared" si="258"/>
        <v>9.7600000000000006E-2</v>
      </c>
      <c r="VXZ39" s="32">
        <f t="shared" si="258"/>
        <v>9.7600000000000006E-2</v>
      </c>
      <c r="VYA39" s="32">
        <f t="shared" si="258"/>
        <v>9.7600000000000006E-2</v>
      </c>
      <c r="VYB39" s="32">
        <f t="shared" si="258"/>
        <v>9.7600000000000006E-2</v>
      </c>
      <c r="VYC39" s="32">
        <f t="shared" si="258"/>
        <v>9.7600000000000006E-2</v>
      </c>
      <c r="VYD39" s="32">
        <f t="shared" ref="VYD39:WAO39" si="259">VYC39</f>
        <v>9.7600000000000006E-2</v>
      </c>
      <c r="VYE39" s="32">
        <f t="shared" si="259"/>
        <v>9.7600000000000006E-2</v>
      </c>
      <c r="VYF39" s="32">
        <f t="shared" si="259"/>
        <v>9.7600000000000006E-2</v>
      </c>
      <c r="VYG39" s="32">
        <f t="shared" si="259"/>
        <v>9.7600000000000006E-2</v>
      </c>
      <c r="VYH39" s="32">
        <f t="shared" si="259"/>
        <v>9.7600000000000006E-2</v>
      </c>
      <c r="VYI39" s="32">
        <f t="shared" si="259"/>
        <v>9.7600000000000006E-2</v>
      </c>
      <c r="VYJ39" s="32">
        <f t="shared" si="259"/>
        <v>9.7600000000000006E-2</v>
      </c>
      <c r="VYK39" s="32">
        <f t="shared" si="259"/>
        <v>9.7600000000000006E-2</v>
      </c>
      <c r="VYL39" s="32">
        <f t="shared" si="259"/>
        <v>9.7600000000000006E-2</v>
      </c>
      <c r="VYM39" s="32">
        <f t="shared" si="259"/>
        <v>9.7600000000000006E-2</v>
      </c>
      <c r="VYN39" s="32">
        <f t="shared" si="259"/>
        <v>9.7600000000000006E-2</v>
      </c>
      <c r="VYO39" s="32">
        <f t="shared" si="259"/>
        <v>9.7600000000000006E-2</v>
      </c>
      <c r="VYP39" s="32">
        <f t="shared" si="259"/>
        <v>9.7600000000000006E-2</v>
      </c>
      <c r="VYQ39" s="32">
        <f t="shared" si="259"/>
        <v>9.7600000000000006E-2</v>
      </c>
      <c r="VYR39" s="32">
        <f t="shared" si="259"/>
        <v>9.7600000000000006E-2</v>
      </c>
      <c r="VYS39" s="32">
        <f t="shared" si="259"/>
        <v>9.7600000000000006E-2</v>
      </c>
      <c r="VYT39" s="32">
        <f t="shared" si="259"/>
        <v>9.7600000000000006E-2</v>
      </c>
      <c r="VYU39" s="32">
        <f t="shared" si="259"/>
        <v>9.7600000000000006E-2</v>
      </c>
      <c r="VYV39" s="32">
        <f t="shared" si="259"/>
        <v>9.7600000000000006E-2</v>
      </c>
      <c r="VYW39" s="32">
        <f t="shared" si="259"/>
        <v>9.7600000000000006E-2</v>
      </c>
      <c r="VYX39" s="32">
        <f t="shared" si="259"/>
        <v>9.7600000000000006E-2</v>
      </c>
      <c r="VYY39" s="32">
        <f t="shared" si="259"/>
        <v>9.7600000000000006E-2</v>
      </c>
      <c r="VYZ39" s="32">
        <f t="shared" si="259"/>
        <v>9.7600000000000006E-2</v>
      </c>
      <c r="VZA39" s="32">
        <f t="shared" si="259"/>
        <v>9.7600000000000006E-2</v>
      </c>
      <c r="VZB39" s="32">
        <f t="shared" si="259"/>
        <v>9.7600000000000006E-2</v>
      </c>
      <c r="VZC39" s="32">
        <f t="shared" si="259"/>
        <v>9.7600000000000006E-2</v>
      </c>
      <c r="VZD39" s="32">
        <f t="shared" si="259"/>
        <v>9.7600000000000006E-2</v>
      </c>
      <c r="VZE39" s="32">
        <f t="shared" si="259"/>
        <v>9.7600000000000006E-2</v>
      </c>
      <c r="VZF39" s="32">
        <f t="shared" si="259"/>
        <v>9.7600000000000006E-2</v>
      </c>
      <c r="VZG39" s="32">
        <f t="shared" si="259"/>
        <v>9.7600000000000006E-2</v>
      </c>
      <c r="VZH39" s="32">
        <f t="shared" si="259"/>
        <v>9.7600000000000006E-2</v>
      </c>
      <c r="VZI39" s="32">
        <f t="shared" si="259"/>
        <v>9.7600000000000006E-2</v>
      </c>
      <c r="VZJ39" s="32">
        <f t="shared" si="259"/>
        <v>9.7600000000000006E-2</v>
      </c>
      <c r="VZK39" s="32">
        <f t="shared" si="259"/>
        <v>9.7600000000000006E-2</v>
      </c>
      <c r="VZL39" s="32">
        <f t="shared" si="259"/>
        <v>9.7600000000000006E-2</v>
      </c>
      <c r="VZM39" s="32">
        <f t="shared" si="259"/>
        <v>9.7600000000000006E-2</v>
      </c>
      <c r="VZN39" s="32">
        <f t="shared" si="259"/>
        <v>9.7600000000000006E-2</v>
      </c>
      <c r="VZO39" s="32">
        <f t="shared" si="259"/>
        <v>9.7600000000000006E-2</v>
      </c>
      <c r="VZP39" s="32">
        <f t="shared" si="259"/>
        <v>9.7600000000000006E-2</v>
      </c>
      <c r="VZQ39" s="32">
        <f t="shared" si="259"/>
        <v>9.7600000000000006E-2</v>
      </c>
      <c r="VZR39" s="32">
        <f t="shared" si="259"/>
        <v>9.7600000000000006E-2</v>
      </c>
      <c r="VZS39" s="32">
        <f t="shared" si="259"/>
        <v>9.7600000000000006E-2</v>
      </c>
      <c r="VZT39" s="32">
        <f t="shared" si="259"/>
        <v>9.7600000000000006E-2</v>
      </c>
      <c r="VZU39" s="32">
        <f t="shared" si="259"/>
        <v>9.7600000000000006E-2</v>
      </c>
      <c r="VZV39" s="32">
        <f t="shared" si="259"/>
        <v>9.7600000000000006E-2</v>
      </c>
      <c r="VZW39" s="32">
        <f t="shared" si="259"/>
        <v>9.7600000000000006E-2</v>
      </c>
      <c r="VZX39" s="32">
        <f t="shared" si="259"/>
        <v>9.7600000000000006E-2</v>
      </c>
      <c r="VZY39" s="32">
        <f t="shared" si="259"/>
        <v>9.7600000000000006E-2</v>
      </c>
      <c r="VZZ39" s="32">
        <f t="shared" si="259"/>
        <v>9.7600000000000006E-2</v>
      </c>
      <c r="WAA39" s="32">
        <f t="shared" si="259"/>
        <v>9.7600000000000006E-2</v>
      </c>
      <c r="WAB39" s="32">
        <f t="shared" si="259"/>
        <v>9.7600000000000006E-2</v>
      </c>
      <c r="WAC39" s="32">
        <f t="shared" si="259"/>
        <v>9.7600000000000006E-2</v>
      </c>
      <c r="WAD39" s="32">
        <f t="shared" si="259"/>
        <v>9.7600000000000006E-2</v>
      </c>
      <c r="WAE39" s="32">
        <f t="shared" si="259"/>
        <v>9.7600000000000006E-2</v>
      </c>
      <c r="WAF39" s="32">
        <f t="shared" si="259"/>
        <v>9.7600000000000006E-2</v>
      </c>
      <c r="WAG39" s="32">
        <f t="shared" si="259"/>
        <v>9.7600000000000006E-2</v>
      </c>
      <c r="WAH39" s="32">
        <f t="shared" si="259"/>
        <v>9.7600000000000006E-2</v>
      </c>
      <c r="WAI39" s="32">
        <f t="shared" si="259"/>
        <v>9.7600000000000006E-2</v>
      </c>
      <c r="WAJ39" s="32">
        <f t="shared" si="259"/>
        <v>9.7600000000000006E-2</v>
      </c>
      <c r="WAK39" s="32">
        <f t="shared" si="259"/>
        <v>9.7600000000000006E-2</v>
      </c>
      <c r="WAL39" s="32">
        <f t="shared" si="259"/>
        <v>9.7600000000000006E-2</v>
      </c>
      <c r="WAM39" s="32">
        <f t="shared" si="259"/>
        <v>9.7600000000000006E-2</v>
      </c>
      <c r="WAN39" s="32">
        <f t="shared" si="259"/>
        <v>9.7600000000000006E-2</v>
      </c>
      <c r="WAO39" s="32">
        <f t="shared" si="259"/>
        <v>9.7600000000000006E-2</v>
      </c>
      <c r="WAP39" s="32">
        <f t="shared" ref="WAP39:WDA39" si="260">WAO39</f>
        <v>9.7600000000000006E-2</v>
      </c>
      <c r="WAQ39" s="32">
        <f t="shared" si="260"/>
        <v>9.7600000000000006E-2</v>
      </c>
      <c r="WAR39" s="32">
        <f t="shared" si="260"/>
        <v>9.7600000000000006E-2</v>
      </c>
      <c r="WAS39" s="32">
        <f t="shared" si="260"/>
        <v>9.7600000000000006E-2</v>
      </c>
      <c r="WAT39" s="32">
        <f t="shared" si="260"/>
        <v>9.7600000000000006E-2</v>
      </c>
      <c r="WAU39" s="32">
        <f t="shared" si="260"/>
        <v>9.7600000000000006E-2</v>
      </c>
      <c r="WAV39" s="32">
        <f t="shared" si="260"/>
        <v>9.7600000000000006E-2</v>
      </c>
      <c r="WAW39" s="32">
        <f t="shared" si="260"/>
        <v>9.7600000000000006E-2</v>
      </c>
      <c r="WAX39" s="32">
        <f t="shared" si="260"/>
        <v>9.7600000000000006E-2</v>
      </c>
      <c r="WAY39" s="32">
        <f t="shared" si="260"/>
        <v>9.7600000000000006E-2</v>
      </c>
      <c r="WAZ39" s="32">
        <f t="shared" si="260"/>
        <v>9.7600000000000006E-2</v>
      </c>
      <c r="WBA39" s="32">
        <f t="shared" si="260"/>
        <v>9.7600000000000006E-2</v>
      </c>
      <c r="WBB39" s="32">
        <f t="shared" si="260"/>
        <v>9.7600000000000006E-2</v>
      </c>
      <c r="WBC39" s="32">
        <f t="shared" si="260"/>
        <v>9.7600000000000006E-2</v>
      </c>
      <c r="WBD39" s="32">
        <f t="shared" si="260"/>
        <v>9.7600000000000006E-2</v>
      </c>
      <c r="WBE39" s="32">
        <f t="shared" si="260"/>
        <v>9.7600000000000006E-2</v>
      </c>
      <c r="WBF39" s="32">
        <f t="shared" si="260"/>
        <v>9.7600000000000006E-2</v>
      </c>
      <c r="WBG39" s="32">
        <f t="shared" si="260"/>
        <v>9.7600000000000006E-2</v>
      </c>
      <c r="WBH39" s="32">
        <f t="shared" si="260"/>
        <v>9.7600000000000006E-2</v>
      </c>
      <c r="WBI39" s="32">
        <f t="shared" si="260"/>
        <v>9.7600000000000006E-2</v>
      </c>
      <c r="WBJ39" s="32">
        <f t="shared" si="260"/>
        <v>9.7600000000000006E-2</v>
      </c>
      <c r="WBK39" s="32">
        <f t="shared" si="260"/>
        <v>9.7600000000000006E-2</v>
      </c>
      <c r="WBL39" s="32">
        <f t="shared" si="260"/>
        <v>9.7600000000000006E-2</v>
      </c>
      <c r="WBM39" s="32">
        <f t="shared" si="260"/>
        <v>9.7600000000000006E-2</v>
      </c>
      <c r="WBN39" s="32">
        <f t="shared" si="260"/>
        <v>9.7600000000000006E-2</v>
      </c>
      <c r="WBO39" s="32">
        <f t="shared" si="260"/>
        <v>9.7600000000000006E-2</v>
      </c>
      <c r="WBP39" s="32">
        <f t="shared" si="260"/>
        <v>9.7600000000000006E-2</v>
      </c>
      <c r="WBQ39" s="32">
        <f t="shared" si="260"/>
        <v>9.7600000000000006E-2</v>
      </c>
      <c r="WBR39" s="32">
        <f t="shared" si="260"/>
        <v>9.7600000000000006E-2</v>
      </c>
      <c r="WBS39" s="32">
        <f t="shared" si="260"/>
        <v>9.7600000000000006E-2</v>
      </c>
      <c r="WBT39" s="32">
        <f t="shared" si="260"/>
        <v>9.7600000000000006E-2</v>
      </c>
      <c r="WBU39" s="32">
        <f t="shared" si="260"/>
        <v>9.7600000000000006E-2</v>
      </c>
      <c r="WBV39" s="32">
        <f t="shared" si="260"/>
        <v>9.7600000000000006E-2</v>
      </c>
      <c r="WBW39" s="32">
        <f t="shared" si="260"/>
        <v>9.7600000000000006E-2</v>
      </c>
      <c r="WBX39" s="32">
        <f t="shared" si="260"/>
        <v>9.7600000000000006E-2</v>
      </c>
      <c r="WBY39" s="32">
        <f t="shared" si="260"/>
        <v>9.7600000000000006E-2</v>
      </c>
      <c r="WBZ39" s="32">
        <f t="shared" si="260"/>
        <v>9.7600000000000006E-2</v>
      </c>
      <c r="WCA39" s="32">
        <f t="shared" si="260"/>
        <v>9.7600000000000006E-2</v>
      </c>
      <c r="WCB39" s="32">
        <f t="shared" si="260"/>
        <v>9.7600000000000006E-2</v>
      </c>
      <c r="WCC39" s="32">
        <f t="shared" si="260"/>
        <v>9.7600000000000006E-2</v>
      </c>
      <c r="WCD39" s="32">
        <f t="shared" si="260"/>
        <v>9.7600000000000006E-2</v>
      </c>
      <c r="WCE39" s="32">
        <f t="shared" si="260"/>
        <v>9.7600000000000006E-2</v>
      </c>
      <c r="WCF39" s="32">
        <f t="shared" si="260"/>
        <v>9.7600000000000006E-2</v>
      </c>
      <c r="WCG39" s="32">
        <f t="shared" si="260"/>
        <v>9.7600000000000006E-2</v>
      </c>
      <c r="WCH39" s="32">
        <f t="shared" si="260"/>
        <v>9.7600000000000006E-2</v>
      </c>
      <c r="WCI39" s="32">
        <f t="shared" si="260"/>
        <v>9.7600000000000006E-2</v>
      </c>
      <c r="WCJ39" s="32">
        <f t="shared" si="260"/>
        <v>9.7600000000000006E-2</v>
      </c>
      <c r="WCK39" s="32">
        <f t="shared" si="260"/>
        <v>9.7600000000000006E-2</v>
      </c>
      <c r="WCL39" s="32">
        <f t="shared" si="260"/>
        <v>9.7600000000000006E-2</v>
      </c>
      <c r="WCM39" s="32">
        <f t="shared" si="260"/>
        <v>9.7600000000000006E-2</v>
      </c>
      <c r="WCN39" s="32">
        <f t="shared" si="260"/>
        <v>9.7600000000000006E-2</v>
      </c>
      <c r="WCO39" s="32">
        <f t="shared" si="260"/>
        <v>9.7600000000000006E-2</v>
      </c>
      <c r="WCP39" s="32">
        <f t="shared" si="260"/>
        <v>9.7600000000000006E-2</v>
      </c>
      <c r="WCQ39" s="32">
        <f t="shared" si="260"/>
        <v>9.7600000000000006E-2</v>
      </c>
      <c r="WCR39" s="32">
        <f t="shared" si="260"/>
        <v>9.7600000000000006E-2</v>
      </c>
      <c r="WCS39" s="32">
        <f t="shared" si="260"/>
        <v>9.7600000000000006E-2</v>
      </c>
      <c r="WCT39" s="32">
        <f t="shared" si="260"/>
        <v>9.7600000000000006E-2</v>
      </c>
      <c r="WCU39" s="32">
        <f t="shared" si="260"/>
        <v>9.7600000000000006E-2</v>
      </c>
      <c r="WCV39" s="32">
        <f t="shared" si="260"/>
        <v>9.7600000000000006E-2</v>
      </c>
      <c r="WCW39" s="32">
        <f t="shared" si="260"/>
        <v>9.7600000000000006E-2</v>
      </c>
      <c r="WCX39" s="32">
        <f t="shared" si="260"/>
        <v>9.7600000000000006E-2</v>
      </c>
      <c r="WCY39" s="32">
        <f t="shared" si="260"/>
        <v>9.7600000000000006E-2</v>
      </c>
      <c r="WCZ39" s="32">
        <f t="shared" si="260"/>
        <v>9.7600000000000006E-2</v>
      </c>
      <c r="WDA39" s="32">
        <f t="shared" si="260"/>
        <v>9.7600000000000006E-2</v>
      </c>
      <c r="WDB39" s="32">
        <f t="shared" ref="WDB39:WFM39" si="261">WDA39</f>
        <v>9.7600000000000006E-2</v>
      </c>
      <c r="WDC39" s="32">
        <f t="shared" si="261"/>
        <v>9.7600000000000006E-2</v>
      </c>
      <c r="WDD39" s="32">
        <f t="shared" si="261"/>
        <v>9.7600000000000006E-2</v>
      </c>
      <c r="WDE39" s="32">
        <f t="shared" si="261"/>
        <v>9.7600000000000006E-2</v>
      </c>
      <c r="WDF39" s="32">
        <f t="shared" si="261"/>
        <v>9.7600000000000006E-2</v>
      </c>
      <c r="WDG39" s="32">
        <f t="shared" si="261"/>
        <v>9.7600000000000006E-2</v>
      </c>
      <c r="WDH39" s="32">
        <f t="shared" si="261"/>
        <v>9.7600000000000006E-2</v>
      </c>
      <c r="WDI39" s="32">
        <f t="shared" si="261"/>
        <v>9.7600000000000006E-2</v>
      </c>
      <c r="WDJ39" s="32">
        <f t="shared" si="261"/>
        <v>9.7600000000000006E-2</v>
      </c>
      <c r="WDK39" s="32">
        <f t="shared" si="261"/>
        <v>9.7600000000000006E-2</v>
      </c>
      <c r="WDL39" s="32">
        <f t="shared" si="261"/>
        <v>9.7600000000000006E-2</v>
      </c>
      <c r="WDM39" s="32">
        <f t="shared" si="261"/>
        <v>9.7600000000000006E-2</v>
      </c>
      <c r="WDN39" s="32">
        <f t="shared" si="261"/>
        <v>9.7600000000000006E-2</v>
      </c>
      <c r="WDO39" s="32">
        <f t="shared" si="261"/>
        <v>9.7600000000000006E-2</v>
      </c>
      <c r="WDP39" s="32">
        <f t="shared" si="261"/>
        <v>9.7600000000000006E-2</v>
      </c>
      <c r="WDQ39" s="32">
        <f t="shared" si="261"/>
        <v>9.7600000000000006E-2</v>
      </c>
      <c r="WDR39" s="32">
        <f t="shared" si="261"/>
        <v>9.7600000000000006E-2</v>
      </c>
      <c r="WDS39" s="32">
        <f t="shared" si="261"/>
        <v>9.7600000000000006E-2</v>
      </c>
      <c r="WDT39" s="32">
        <f t="shared" si="261"/>
        <v>9.7600000000000006E-2</v>
      </c>
      <c r="WDU39" s="32">
        <f t="shared" si="261"/>
        <v>9.7600000000000006E-2</v>
      </c>
      <c r="WDV39" s="32">
        <f t="shared" si="261"/>
        <v>9.7600000000000006E-2</v>
      </c>
      <c r="WDW39" s="32">
        <f t="shared" si="261"/>
        <v>9.7600000000000006E-2</v>
      </c>
      <c r="WDX39" s="32">
        <f t="shared" si="261"/>
        <v>9.7600000000000006E-2</v>
      </c>
      <c r="WDY39" s="32">
        <f t="shared" si="261"/>
        <v>9.7600000000000006E-2</v>
      </c>
      <c r="WDZ39" s="32">
        <f t="shared" si="261"/>
        <v>9.7600000000000006E-2</v>
      </c>
      <c r="WEA39" s="32">
        <f t="shared" si="261"/>
        <v>9.7600000000000006E-2</v>
      </c>
      <c r="WEB39" s="32">
        <f t="shared" si="261"/>
        <v>9.7600000000000006E-2</v>
      </c>
      <c r="WEC39" s="32">
        <f t="shared" si="261"/>
        <v>9.7600000000000006E-2</v>
      </c>
      <c r="WED39" s="32">
        <f t="shared" si="261"/>
        <v>9.7600000000000006E-2</v>
      </c>
      <c r="WEE39" s="32">
        <f t="shared" si="261"/>
        <v>9.7600000000000006E-2</v>
      </c>
      <c r="WEF39" s="32">
        <f t="shared" si="261"/>
        <v>9.7600000000000006E-2</v>
      </c>
      <c r="WEG39" s="32">
        <f t="shared" si="261"/>
        <v>9.7600000000000006E-2</v>
      </c>
      <c r="WEH39" s="32">
        <f t="shared" si="261"/>
        <v>9.7600000000000006E-2</v>
      </c>
      <c r="WEI39" s="32">
        <f t="shared" si="261"/>
        <v>9.7600000000000006E-2</v>
      </c>
      <c r="WEJ39" s="32">
        <f t="shared" si="261"/>
        <v>9.7600000000000006E-2</v>
      </c>
      <c r="WEK39" s="32">
        <f t="shared" si="261"/>
        <v>9.7600000000000006E-2</v>
      </c>
      <c r="WEL39" s="32">
        <f t="shared" si="261"/>
        <v>9.7600000000000006E-2</v>
      </c>
      <c r="WEM39" s="32">
        <f t="shared" si="261"/>
        <v>9.7600000000000006E-2</v>
      </c>
      <c r="WEN39" s="32">
        <f t="shared" si="261"/>
        <v>9.7600000000000006E-2</v>
      </c>
      <c r="WEO39" s="32">
        <f t="shared" si="261"/>
        <v>9.7600000000000006E-2</v>
      </c>
      <c r="WEP39" s="32">
        <f t="shared" si="261"/>
        <v>9.7600000000000006E-2</v>
      </c>
      <c r="WEQ39" s="32">
        <f t="shared" si="261"/>
        <v>9.7600000000000006E-2</v>
      </c>
      <c r="WER39" s="32">
        <f t="shared" si="261"/>
        <v>9.7600000000000006E-2</v>
      </c>
      <c r="WES39" s="32">
        <f t="shared" si="261"/>
        <v>9.7600000000000006E-2</v>
      </c>
      <c r="WET39" s="32">
        <f t="shared" si="261"/>
        <v>9.7600000000000006E-2</v>
      </c>
      <c r="WEU39" s="32">
        <f t="shared" si="261"/>
        <v>9.7600000000000006E-2</v>
      </c>
      <c r="WEV39" s="32">
        <f t="shared" si="261"/>
        <v>9.7600000000000006E-2</v>
      </c>
      <c r="WEW39" s="32">
        <f t="shared" si="261"/>
        <v>9.7600000000000006E-2</v>
      </c>
      <c r="WEX39" s="32">
        <f t="shared" si="261"/>
        <v>9.7600000000000006E-2</v>
      </c>
      <c r="WEY39" s="32">
        <f t="shared" si="261"/>
        <v>9.7600000000000006E-2</v>
      </c>
      <c r="WEZ39" s="32">
        <f t="shared" si="261"/>
        <v>9.7600000000000006E-2</v>
      </c>
      <c r="WFA39" s="32">
        <f t="shared" si="261"/>
        <v>9.7600000000000006E-2</v>
      </c>
      <c r="WFB39" s="32">
        <f t="shared" si="261"/>
        <v>9.7600000000000006E-2</v>
      </c>
      <c r="WFC39" s="32">
        <f t="shared" si="261"/>
        <v>9.7600000000000006E-2</v>
      </c>
      <c r="WFD39" s="32">
        <f t="shared" si="261"/>
        <v>9.7600000000000006E-2</v>
      </c>
      <c r="WFE39" s="32">
        <f t="shared" si="261"/>
        <v>9.7600000000000006E-2</v>
      </c>
      <c r="WFF39" s="32">
        <f t="shared" si="261"/>
        <v>9.7600000000000006E-2</v>
      </c>
      <c r="WFG39" s="32">
        <f t="shared" si="261"/>
        <v>9.7600000000000006E-2</v>
      </c>
      <c r="WFH39" s="32">
        <f t="shared" si="261"/>
        <v>9.7600000000000006E-2</v>
      </c>
      <c r="WFI39" s="32">
        <f t="shared" si="261"/>
        <v>9.7600000000000006E-2</v>
      </c>
      <c r="WFJ39" s="32">
        <f t="shared" si="261"/>
        <v>9.7600000000000006E-2</v>
      </c>
      <c r="WFK39" s="32">
        <f t="shared" si="261"/>
        <v>9.7600000000000006E-2</v>
      </c>
      <c r="WFL39" s="32">
        <f t="shared" si="261"/>
        <v>9.7600000000000006E-2</v>
      </c>
      <c r="WFM39" s="32">
        <f t="shared" si="261"/>
        <v>9.7600000000000006E-2</v>
      </c>
      <c r="WFN39" s="32">
        <f t="shared" ref="WFN39:WHY39" si="262">WFM39</f>
        <v>9.7600000000000006E-2</v>
      </c>
      <c r="WFO39" s="32">
        <f t="shared" si="262"/>
        <v>9.7600000000000006E-2</v>
      </c>
      <c r="WFP39" s="32">
        <f t="shared" si="262"/>
        <v>9.7600000000000006E-2</v>
      </c>
      <c r="WFQ39" s="32">
        <f t="shared" si="262"/>
        <v>9.7600000000000006E-2</v>
      </c>
      <c r="WFR39" s="32">
        <f t="shared" si="262"/>
        <v>9.7600000000000006E-2</v>
      </c>
      <c r="WFS39" s="32">
        <f t="shared" si="262"/>
        <v>9.7600000000000006E-2</v>
      </c>
      <c r="WFT39" s="32">
        <f t="shared" si="262"/>
        <v>9.7600000000000006E-2</v>
      </c>
      <c r="WFU39" s="32">
        <f t="shared" si="262"/>
        <v>9.7600000000000006E-2</v>
      </c>
      <c r="WFV39" s="32">
        <f t="shared" si="262"/>
        <v>9.7600000000000006E-2</v>
      </c>
      <c r="WFW39" s="32">
        <f t="shared" si="262"/>
        <v>9.7600000000000006E-2</v>
      </c>
      <c r="WFX39" s="32">
        <f t="shared" si="262"/>
        <v>9.7600000000000006E-2</v>
      </c>
      <c r="WFY39" s="32">
        <f t="shared" si="262"/>
        <v>9.7600000000000006E-2</v>
      </c>
      <c r="WFZ39" s="32">
        <f t="shared" si="262"/>
        <v>9.7600000000000006E-2</v>
      </c>
      <c r="WGA39" s="32">
        <f t="shared" si="262"/>
        <v>9.7600000000000006E-2</v>
      </c>
      <c r="WGB39" s="32">
        <f t="shared" si="262"/>
        <v>9.7600000000000006E-2</v>
      </c>
      <c r="WGC39" s="32">
        <f t="shared" si="262"/>
        <v>9.7600000000000006E-2</v>
      </c>
      <c r="WGD39" s="32">
        <f t="shared" si="262"/>
        <v>9.7600000000000006E-2</v>
      </c>
      <c r="WGE39" s="32">
        <f t="shared" si="262"/>
        <v>9.7600000000000006E-2</v>
      </c>
      <c r="WGF39" s="32">
        <f t="shared" si="262"/>
        <v>9.7600000000000006E-2</v>
      </c>
      <c r="WGG39" s="32">
        <f t="shared" si="262"/>
        <v>9.7600000000000006E-2</v>
      </c>
      <c r="WGH39" s="32">
        <f t="shared" si="262"/>
        <v>9.7600000000000006E-2</v>
      </c>
      <c r="WGI39" s="32">
        <f t="shared" si="262"/>
        <v>9.7600000000000006E-2</v>
      </c>
      <c r="WGJ39" s="32">
        <f t="shared" si="262"/>
        <v>9.7600000000000006E-2</v>
      </c>
      <c r="WGK39" s="32">
        <f t="shared" si="262"/>
        <v>9.7600000000000006E-2</v>
      </c>
      <c r="WGL39" s="32">
        <f t="shared" si="262"/>
        <v>9.7600000000000006E-2</v>
      </c>
      <c r="WGM39" s="32">
        <f t="shared" si="262"/>
        <v>9.7600000000000006E-2</v>
      </c>
      <c r="WGN39" s="32">
        <f t="shared" si="262"/>
        <v>9.7600000000000006E-2</v>
      </c>
      <c r="WGO39" s="32">
        <f t="shared" si="262"/>
        <v>9.7600000000000006E-2</v>
      </c>
      <c r="WGP39" s="32">
        <f t="shared" si="262"/>
        <v>9.7600000000000006E-2</v>
      </c>
      <c r="WGQ39" s="32">
        <f t="shared" si="262"/>
        <v>9.7600000000000006E-2</v>
      </c>
      <c r="WGR39" s="32">
        <f t="shared" si="262"/>
        <v>9.7600000000000006E-2</v>
      </c>
      <c r="WGS39" s="32">
        <f t="shared" si="262"/>
        <v>9.7600000000000006E-2</v>
      </c>
      <c r="WGT39" s="32">
        <f t="shared" si="262"/>
        <v>9.7600000000000006E-2</v>
      </c>
      <c r="WGU39" s="32">
        <f t="shared" si="262"/>
        <v>9.7600000000000006E-2</v>
      </c>
      <c r="WGV39" s="32">
        <f t="shared" si="262"/>
        <v>9.7600000000000006E-2</v>
      </c>
      <c r="WGW39" s="32">
        <f t="shared" si="262"/>
        <v>9.7600000000000006E-2</v>
      </c>
      <c r="WGX39" s="32">
        <f t="shared" si="262"/>
        <v>9.7600000000000006E-2</v>
      </c>
      <c r="WGY39" s="32">
        <f t="shared" si="262"/>
        <v>9.7600000000000006E-2</v>
      </c>
      <c r="WGZ39" s="32">
        <f t="shared" si="262"/>
        <v>9.7600000000000006E-2</v>
      </c>
      <c r="WHA39" s="32">
        <f t="shared" si="262"/>
        <v>9.7600000000000006E-2</v>
      </c>
      <c r="WHB39" s="32">
        <f t="shared" si="262"/>
        <v>9.7600000000000006E-2</v>
      </c>
      <c r="WHC39" s="32">
        <f t="shared" si="262"/>
        <v>9.7600000000000006E-2</v>
      </c>
      <c r="WHD39" s="32">
        <f t="shared" si="262"/>
        <v>9.7600000000000006E-2</v>
      </c>
      <c r="WHE39" s="32">
        <f t="shared" si="262"/>
        <v>9.7600000000000006E-2</v>
      </c>
      <c r="WHF39" s="32">
        <f t="shared" si="262"/>
        <v>9.7600000000000006E-2</v>
      </c>
      <c r="WHG39" s="32">
        <f t="shared" si="262"/>
        <v>9.7600000000000006E-2</v>
      </c>
      <c r="WHH39" s="32">
        <f t="shared" si="262"/>
        <v>9.7600000000000006E-2</v>
      </c>
      <c r="WHI39" s="32">
        <f t="shared" si="262"/>
        <v>9.7600000000000006E-2</v>
      </c>
      <c r="WHJ39" s="32">
        <f t="shared" si="262"/>
        <v>9.7600000000000006E-2</v>
      </c>
      <c r="WHK39" s="32">
        <f t="shared" si="262"/>
        <v>9.7600000000000006E-2</v>
      </c>
      <c r="WHL39" s="32">
        <f t="shared" si="262"/>
        <v>9.7600000000000006E-2</v>
      </c>
      <c r="WHM39" s="32">
        <f t="shared" si="262"/>
        <v>9.7600000000000006E-2</v>
      </c>
      <c r="WHN39" s="32">
        <f t="shared" si="262"/>
        <v>9.7600000000000006E-2</v>
      </c>
      <c r="WHO39" s="32">
        <f t="shared" si="262"/>
        <v>9.7600000000000006E-2</v>
      </c>
      <c r="WHP39" s="32">
        <f t="shared" si="262"/>
        <v>9.7600000000000006E-2</v>
      </c>
      <c r="WHQ39" s="32">
        <f t="shared" si="262"/>
        <v>9.7600000000000006E-2</v>
      </c>
      <c r="WHR39" s="32">
        <f t="shared" si="262"/>
        <v>9.7600000000000006E-2</v>
      </c>
      <c r="WHS39" s="32">
        <f t="shared" si="262"/>
        <v>9.7600000000000006E-2</v>
      </c>
      <c r="WHT39" s="32">
        <f t="shared" si="262"/>
        <v>9.7600000000000006E-2</v>
      </c>
      <c r="WHU39" s="32">
        <f t="shared" si="262"/>
        <v>9.7600000000000006E-2</v>
      </c>
      <c r="WHV39" s="32">
        <f t="shared" si="262"/>
        <v>9.7600000000000006E-2</v>
      </c>
      <c r="WHW39" s="32">
        <f t="shared" si="262"/>
        <v>9.7600000000000006E-2</v>
      </c>
      <c r="WHX39" s="32">
        <f t="shared" si="262"/>
        <v>9.7600000000000006E-2</v>
      </c>
      <c r="WHY39" s="32">
        <f t="shared" si="262"/>
        <v>9.7600000000000006E-2</v>
      </c>
      <c r="WHZ39" s="32">
        <f t="shared" ref="WHZ39:WKK39" si="263">WHY39</f>
        <v>9.7600000000000006E-2</v>
      </c>
      <c r="WIA39" s="32">
        <f t="shared" si="263"/>
        <v>9.7600000000000006E-2</v>
      </c>
      <c r="WIB39" s="32">
        <f t="shared" si="263"/>
        <v>9.7600000000000006E-2</v>
      </c>
      <c r="WIC39" s="32">
        <f t="shared" si="263"/>
        <v>9.7600000000000006E-2</v>
      </c>
      <c r="WID39" s="32">
        <f t="shared" si="263"/>
        <v>9.7600000000000006E-2</v>
      </c>
      <c r="WIE39" s="32">
        <f t="shared" si="263"/>
        <v>9.7600000000000006E-2</v>
      </c>
      <c r="WIF39" s="32">
        <f t="shared" si="263"/>
        <v>9.7600000000000006E-2</v>
      </c>
      <c r="WIG39" s="32">
        <f t="shared" si="263"/>
        <v>9.7600000000000006E-2</v>
      </c>
      <c r="WIH39" s="32">
        <f t="shared" si="263"/>
        <v>9.7600000000000006E-2</v>
      </c>
      <c r="WII39" s="32">
        <f t="shared" si="263"/>
        <v>9.7600000000000006E-2</v>
      </c>
      <c r="WIJ39" s="32">
        <f t="shared" si="263"/>
        <v>9.7600000000000006E-2</v>
      </c>
      <c r="WIK39" s="32">
        <f t="shared" si="263"/>
        <v>9.7600000000000006E-2</v>
      </c>
      <c r="WIL39" s="32">
        <f t="shared" si="263"/>
        <v>9.7600000000000006E-2</v>
      </c>
      <c r="WIM39" s="32">
        <f t="shared" si="263"/>
        <v>9.7600000000000006E-2</v>
      </c>
      <c r="WIN39" s="32">
        <f t="shared" si="263"/>
        <v>9.7600000000000006E-2</v>
      </c>
      <c r="WIO39" s="32">
        <f t="shared" si="263"/>
        <v>9.7600000000000006E-2</v>
      </c>
      <c r="WIP39" s="32">
        <f t="shared" si="263"/>
        <v>9.7600000000000006E-2</v>
      </c>
      <c r="WIQ39" s="32">
        <f t="shared" si="263"/>
        <v>9.7600000000000006E-2</v>
      </c>
      <c r="WIR39" s="32">
        <f t="shared" si="263"/>
        <v>9.7600000000000006E-2</v>
      </c>
      <c r="WIS39" s="32">
        <f t="shared" si="263"/>
        <v>9.7600000000000006E-2</v>
      </c>
      <c r="WIT39" s="32">
        <f t="shared" si="263"/>
        <v>9.7600000000000006E-2</v>
      </c>
      <c r="WIU39" s="32">
        <f t="shared" si="263"/>
        <v>9.7600000000000006E-2</v>
      </c>
      <c r="WIV39" s="32">
        <f t="shared" si="263"/>
        <v>9.7600000000000006E-2</v>
      </c>
      <c r="WIW39" s="32">
        <f t="shared" si="263"/>
        <v>9.7600000000000006E-2</v>
      </c>
      <c r="WIX39" s="32">
        <f t="shared" si="263"/>
        <v>9.7600000000000006E-2</v>
      </c>
      <c r="WIY39" s="32">
        <f t="shared" si="263"/>
        <v>9.7600000000000006E-2</v>
      </c>
      <c r="WIZ39" s="32">
        <f t="shared" si="263"/>
        <v>9.7600000000000006E-2</v>
      </c>
      <c r="WJA39" s="32">
        <f t="shared" si="263"/>
        <v>9.7600000000000006E-2</v>
      </c>
      <c r="WJB39" s="32">
        <f t="shared" si="263"/>
        <v>9.7600000000000006E-2</v>
      </c>
      <c r="WJC39" s="32">
        <f t="shared" si="263"/>
        <v>9.7600000000000006E-2</v>
      </c>
      <c r="WJD39" s="32">
        <f t="shared" si="263"/>
        <v>9.7600000000000006E-2</v>
      </c>
      <c r="WJE39" s="32">
        <f t="shared" si="263"/>
        <v>9.7600000000000006E-2</v>
      </c>
      <c r="WJF39" s="32">
        <f t="shared" si="263"/>
        <v>9.7600000000000006E-2</v>
      </c>
      <c r="WJG39" s="32">
        <f t="shared" si="263"/>
        <v>9.7600000000000006E-2</v>
      </c>
      <c r="WJH39" s="32">
        <f t="shared" si="263"/>
        <v>9.7600000000000006E-2</v>
      </c>
      <c r="WJI39" s="32">
        <f t="shared" si="263"/>
        <v>9.7600000000000006E-2</v>
      </c>
      <c r="WJJ39" s="32">
        <f t="shared" si="263"/>
        <v>9.7600000000000006E-2</v>
      </c>
      <c r="WJK39" s="32">
        <f t="shared" si="263"/>
        <v>9.7600000000000006E-2</v>
      </c>
      <c r="WJL39" s="32">
        <f t="shared" si="263"/>
        <v>9.7600000000000006E-2</v>
      </c>
      <c r="WJM39" s="32">
        <f t="shared" si="263"/>
        <v>9.7600000000000006E-2</v>
      </c>
      <c r="WJN39" s="32">
        <f t="shared" si="263"/>
        <v>9.7600000000000006E-2</v>
      </c>
      <c r="WJO39" s="32">
        <f t="shared" si="263"/>
        <v>9.7600000000000006E-2</v>
      </c>
      <c r="WJP39" s="32">
        <f t="shared" si="263"/>
        <v>9.7600000000000006E-2</v>
      </c>
      <c r="WJQ39" s="32">
        <f t="shared" si="263"/>
        <v>9.7600000000000006E-2</v>
      </c>
      <c r="WJR39" s="32">
        <f t="shared" si="263"/>
        <v>9.7600000000000006E-2</v>
      </c>
      <c r="WJS39" s="32">
        <f t="shared" si="263"/>
        <v>9.7600000000000006E-2</v>
      </c>
      <c r="WJT39" s="32">
        <f t="shared" si="263"/>
        <v>9.7600000000000006E-2</v>
      </c>
      <c r="WJU39" s="32">
        <f t="shared" si="263"/>
        <v>9.7600000000000006E-2</v>
      </c>
      <c r="WJV39" s="32">
        <f t="shared" si="263"/>
        <v>9.7600000000000006E-2</v>
      </c>
      <c r="WJW39" s="32">
        <f t="shared" si="263"/>
        <v>9.7600000000000006E-2</v>
      </c>
      <c r="WJX39" s="32">
        <f t="shared" si="263"/>
        <v>9.7600000000000006E-2</v>
      </c>
      <c r="WJY39" s="32">
        <f t="shared" si="263"/>
        <v>9.7600000000000006E-2</v>
      </c>
      <c r="WJZ39" s="32">
        <f t="shared" si="263"/>
        <v>9.7600000000000006E-2</v>
      </c>
      <c r="WKA39" s="32">
        <f t="shared" si="263"/>
        <v>9.7600000000000006E-2</v>
      </c>
      <c r="WKB39" s="32">
        <f t="shared" si="263"/>
        <v>9.7600000000000006E-2</v>
      </c>
      <c r="WKC39" s="32">
        <f t="shared" si="263"/>
        <v>9.7600000000000006E-2</v>
      </c>
      <c r="WKD39" s="32">
        <f t="shared" si="263"/>
        <v>9.7600000000000006E-2</v>
      </c>
      <c r="WKE39" s="32">
        <f t="shared" si="263"/>
        <v>9.7600000000000006E-2</v>
      </c>
      <c r="WKF39" s="32">
        <f t="shared" si="263"/>
        <v>9.7600000000000006E-2</v>
      </c>
      <c r="WKG39" s="32">
        <f t="shared" si="263"/>
        <v>9.7600000000000006E-2</v>
      </c>
      <c r="WKH39" s="32">
        <f t="shared" si="263"/>
        <v>9.7600000000000006E-2</v>
      </c>
      <c r="WKI39" s="32">
        <f t="shared" si="263"/>
        <v>9.7600000000000006E-2</v>
      </c>
      <c r="WKJ39" s="32">
        <f t="shared" si="263"/>
        <v>9.7600000000000006E-2</v>
      </c>
      <c r="WKK39" s="32">
        <f t="shared" si="263"/>
        <v>9.7600000000000006E-2</v>
      </c>
      <c r="WKL39" s="32">
        <f t="shared" ref="WKL39:WMW39" si="264">WKK39</f>
        <v>9.7600000000000006E-2</v>
      </c>
      <c r="WKM39" s="32">
        <f t="shared" si="264"/>
        <v>9.7600000000000006E-2</v>
      </c>
      <c r="WKN39" s="32">
        <f t="shared" si="264"/>
        <v>9.7600000000000006E-2</v>
      </c>
      <c r="WKO39" s="32">
        <f t="shared" si="264"/>
        <v>9.7600000000000006E-2</v>
      </c>
      <c r="WKP39" s="32">
        <f t="shared" si="264"/>
        <v>9.7600000000000006E-2</v>
      </c>
      <c r="WKQ39" s="32">
        <f t="shared" si="264"/>
        <v>9.7600000000000006E-2</v>
      </c>
      <c r="WKR39" s="32">
        <f t="shared" si="264"/>
        <v>9.7600000000000006E-2</v>
      </c>
      <c r="WKS39" s="32">
        <f t="shared" si="264"/>
        <v>9.7600000000000006E-2</v>
      </c>
      <c r="WKT39" s="32">
        <f t="shared" si="264"/>
        <v>9.7600000000000006E-2</v>
      </c>
      <c r="WKU39" s="32">
        <f t="shared" si="264"/>
        <v>9.7600000000000006E-2</v>
      </c>
      <c r="WKV39" s="32">
        <f t="shared" si="264"/>
        <v>9.7600000000000006E-2</v>
      </c>
      <c r="WKW39" s="32">
        <f t="shared" si="264"/>
        <v>9.7600000000000006E-2</v>
      </c>
      <c r="WKX39" s="32">
        <f t="shared" si="264"/>
        <v>9.7600000000000006E-2</v>
      </c>
      <c r="WKY39" s="32">
        <f t="shared" si="264"/>
        <v>9.7600000000000006E-2</v>
      </c>
      <c r="WKZ39" s="32">
        <f t="shared" si="264"/>
        <v>9.7600000000000006E-2</v>
      </c>
      <c r="WLA39" s="32">
        <f t="shared" si="264"/>
        <v>9.7600000000000006E-2</v>
      </c>
      <c r="WLB39" s="32">
        <f t="shared" si="264"/>
        <v>9.7600000000000006E-2</v>
      </c>
      <c r="WLC39" s="32">
        <f t="shared" si="264"/>
        <v>9.7600000000000006E-2</v>
      </c>
      <c r="WLD39" s="32">
        <f t="shared" si="264"/>
        <v>9.7600000000000006E-2</v>
      </c>
      <c r="WLE39" s="32">
        <f t="shared" si="264"/>
        <v>9.7600000000000006E-2</v>
      </c>
      <c r="WLF39" s="32">
        <f t="shared" si="264"/>
        <v>9.7600000000000006E-2</v>
      </c>
      <c r="WLG39" s="32">
        <f t="shared" si="264"/>
        <v>9.7600000000000006E-2</v>
      </c>
      <c r="WLH39" s="32">
        <f t="shared" si="264"/>
        <v>9.7600000000000006E-2</v>
      </c>
      <c r="WLI39" s="32">
        <f t="shared" si="264"/>
        <v>9.7600000000000006E-2</v>
      </c>
      <c r="WLJ39" s="32">
        <f t="shared" si="264"/>
        <v>9.7600000000000006E-2</v>
      </c>
      <c r="WLK39" s="32">
        <f t="shared" si="264"/>
        <v>9.7600000000000006E-2</v>
      </c>
      <c r="WLL39" s="32">
        <f t="shared" si="264"/>
        <v>9.7600000000000006E-2</v>
      </c>
      <c r="WLM39" s="32">
        <f t="shared" si="264"/>
        <v>9.7600000000000006E-2</v>
      </c>
      <c r="WLN39" s="32">
        <f t="shared" si="264"/>
        <v>9.7600000000000006E-2</v>
      </c>
      <c r="WLO39" s="32">
        <f t="shared" si="264"/>
        <v>9.7600000000000006E-2</v>
      </c>
      <c r="WLP39" s="32">
        <f t="shared" si="264"/>
        <v>9.7600000000000006E-2</v>
      </c>
      <c r="WLQ39" s="32">
        <f t="shared" si="264"/>
        <v>9.7600000000000006E-2</v>
      </c>
      <c r="WLR39" s="32">
        <f t="shared" si="264"/>
        <v>9.7600000000000006E-2</v>
      </c>
      <c r="WLS39" s="32">
        <f t="shared" si="264"/>
        <v>9.7600000000000006E-2</v>
      </c>
      <c r="WLT39" s="32">
        <f t="shared" si="264"/>
        <v>9.7600000000000006E-2</v>
      </c>
      <c r="WLU39" s="32">
        <f t="shared" si="264"/>
        <v>9.7600000000000006E-2</v>
      </c>
      <c r="WLV39" s="32">
        <f t="shared" si="264"/>
        <v>9.7600000000000006E-2</v>
      </c>
      <c r="WLW39" s="32">
        <f t="shared" si="264"/>
        <v>9.7600000000000006E-2</v>
      </c>
      <c r="WLX39" s="32">
        <f t="shared" si="264"/>
        <v>9.7600000000000006E-2</v>
      </c>
      <c r="WLY39" s="32">
        <f t="shared" si="264"/>
        <v>9.7600000000000006E-2</v>
      </c>
      <c r="WLZ39" s="32">
        <f t="shared" si="264"/>
        <v>9.7600000000000006E-2</v>
      </c>
      <c r="WMA39" s="32">
        <f t="shared" si="264"/>
        <v>9.7600000000000006E-2</v>
      </c>
      <c r="WMB39" s="32">
        <f t="shared" si="264"/>
        <v>9.7600000000000006E-2</v>
      </c>
      <c r="WMC39" s="32">
        <f t="shared" si="264"/>
        <v>9.7600000000000006E-2</v>
      </c>
      <c r="WMD39" s="32">
        <f t="shared" si="264"/>
        <v>9.7600000000000006E-2</v>
      </c>
      <c r="WME39" s="32">
        <f t="shared" si="264"/>
        <v>9.7600000000000006E-2</v>
      </c>
      <c r="WMF39" s="32">
        <f t="shared" si="264"/>
        <v>9.7600000000000006E-2</v>
      </c>
      <c r="WMG39" s="32">
        <f t="shared" si="264"/>
        <v>9.7600000000000006E-2</v>
      </c>
      <c r="WMH39" s="32">
        <f t="shared" si="264"/>
        <v>9.7600000000000006E-2</v>
      </c>
      <c r="WMI39" s="32">
        <f t="shared" si="264"/>
        <v>9.7600000000000006E-2</v>
      </c>
      <c r="WMJ39" s="32">
        <f t="shared" si="264"/>
        <v>9.7600000000000006E-2</v>
      </c>
      <c r="WMK39" s="32">
        <f t="shared" si="264"/>
        <v>9.7600000000000006E-2</v>
      </c>
      <c r="WML39" s="32">
        <f t="shared" si="264"/>
        <v>9.7600000000000006E-2</v>
      </c>
      <c r="WMM39" s="32">
        <f t="shared" si="264"/>
        <v>9.7600000000000006E-2</v>
      </c>
      <c r="WMN39" s="32">
        <f t="shared" si="264"/>
        <v>9.7600000000000006E-2</v>
      </c>
      <c r="WMO39" s="32">
        <f t="shared" si="264"/>
        <v>9.7600000000000006E-2</v>
      </c>
      <c r="WMP39" s="32">
        <f t="shared" si="264"/>
        <v>9.7600000000000006E-2</v>
      </c>
      <c r="WMQ39" s="32">
        <f t="shared" si="264"/>
        <v>9.7600000000000006E-2</v>
      </c>
      <c r="WMR39" s="32">
        <f t="shared" si="264"/>
        <v>9.7600000000000006E-2</v>
      </c>
      <c r="WMS39" s="32">
        <f t="shared" si="264"/>
        <v>9.7600000000000006E-2</v>
      </c>
      <c r="WMT39" s="32">
        <f t="shared" si="264"/>
        <v>9.7600000000000006E-2</v>
      </c>
      <c r="WMU39" s="32">
        <f t="shared" si="264"/>
        <v>9.7600000000000006E-2</v>
      </c>
      <c r="WMV39" s="32">
        <f t="shared" si="264"/>
        <v>9.7600000000000006E-2</v>
      </c>
      <c r="WMW39" s="32">
        <f t="shared" si="264"/>
        <v>9.7600000000000006E-2</v>
      </c>
      <c r="WMX39" s="32">
        <f t="shared" ref="WMX39:WPI39" si="265">WMW39</f>
        <v>9.7600000000000006E-2</v>
      </c>
      <c r="WMY39" s="32">
        <f t="shared" si="265"/>
        <v>9.7600000000000006E-2</v>
      </c>
      <c r="WMZ39" s="32">
        <f t="shared" si="265"/>
        <v>9.7600000000000006E-2</v>
      </c>
      <c r="WNA39" s="32">
        <f t="shared" si="265"/>
        <v>9.7600000000000006E-2</v>
      </c>
      <c r="WNB39" s="32">
        <f t="shared" si="265"/>
        <v>9.7600000000000006E-2</v>
      </c>
      <c r="WNC39" s="32">
        <f t="shared" si="265"/>
        <v>9.7600000000000006E-2</v>
      </c>
      <c r="WND39" s="32">
        <f t="shared" si="265"/>
        <v>9.7600000000000006E-2</v>
      </c>
      <c r="WNE39" s="32">
        <f t="shared" si="265"/>
        <v>9.7600000000000006E-2</v>
      </c>
      <c r="WNF39" s="32">
        <f t="shared" si="265"/>
        <v>9.7600000000000006E-2</v>
      </c>
      <c r="WNG39" s="32">
        <f t="shared" si="265"/>
        <v>9.7600000000000006E-2</v>
      </c>
      <c r="WNH39" s="32">
        <f t="shared" si="265"/>
        <v>9.7600000000000006E-2</v>
      </c>
      <c r="WNI39" s="32">
        <f t="shared" si="265"/>
        <v>9.7600000000000006E-2</v>
      </c>
      <c r="WNJ39" s="32">
        <f t="shared" si="265"/>
        <v>9.7600000000000006E-2</v>
      </c>
      <c r="WNK39" s="32">
        <f t="shared" si="265"/>
        <v>9.7600000000000006E-2</v>
      </c>
      <c r="WNL39" s="32">
        <f t="shared" si="265"/>
        <v>9.7600000000000006E-2</v>
      </c>
      <c r="WNM39" s="32">
        <f t="shared" si="265"/>
        <v>9.7600000000000006E-2</v>
      </c>
      <c r="WNN39" s="32">
        <f t="shared" si="265"/>
        <v>9.7600000000000006E-2</v>
      </c>
      <c r="WNO39" s="32">
        <f t="shared" si="265"/>
        <v>9.7600000000000006E-2</v>
      </c>
      <c r="WNP39" s="32">
        <f t="shared" si="265"/>
        <v>9.7600000000000006E-2</v>
      </c>
      <c r="WNQ39" s="32">
        <f t="shared" si="265"/>
        <v>9.7600000000000006E-2</v>
      </c>
      <c r="WNR39" s="32">
        <f t="shared" si="265"/>
        <v>9.7600000000000006E-2</v>
      </c>
      <c r="WNS39" s="32">
        <f t="shared" si="265"/>
        <v>9.7600000000000006E-2</v>
      </c>
      <c r="WNT39" s="32">
        <f t="shared" si="265"/>
        <v>9.7600000000000006E-2</v>
      </c>
      <c r="WNU39" s="32">
        <f t="shared" si="265"/>
        <v>9.7600000000000006E-2</v>
      </c>
      <c r="WNV39" s="32">
        <f t="shared" si="265"/>
        <v>9.7600000000000006E-2</v>
      </c>
      <c r="WNW39" s="32">
        <f t="shared" si="265"/>
        <v>9.7600000000000006E-2</v>
      </c>
      <c r="WNX39" s="32">
        <f t="shared" si="265"/>
        <v>9.7600000000000006E-2</v>
      </c>
      <c r="WNY39" s="32">
        <f t="shared" si="265"/>
        <v>9.7600000000000006E-2</v>
      </c>
      <c r="WNZ39" s="32">
        <f t="shared" si="265"/>
        <v>9.7600000000000006E-2</v>
      </c>
      <c r="WOA39" s="32">
        <f t="shared" si="265"/>
        <v>9.7600000000000006E-2</v>
      </c>
      <c r="WOB39" s="32">
        <f t="shared" si="265"/>
        <v>9.7600000000000006E-2</v>
      </c>
      <c r="WOC39" s="32">
        <f t="shared" si="265"/>
        <v>9.7600000000000006E-2</v>
      </c>
      <c r="WOD39" s="32">
        <f t="shared" si="265"/>
        <v>9.7600000000000006E-2</v>
      </c>
      <c r="WOE39" s="32">
        <f t="shared" si="265"/>
        <v>9.7600000000000006E-2</v>
      </c>
      <c r="WOF39" s="32">
        <f t="shared" si="265"/>
        <v>9.7600000000000006E-2</v>
      </c>
      <c r="WOG39" s="32">
        <f t="shared" si="265"/>
        <v>9.7600000000000006E-2</v>
      </c>
      <c r="WOH39" s="32">
        <f t="shared" si="265"/>
        <v>9.7600000000000006E-2</v>
      </c>
      <c r="WOI39" s="32">
        <f t="shared" si="265"/>
        <v>9.7600000000000006E-2</v>
      </c>
      <c r="WOJ39" s="32">
        <f t="shared" si="265"/>
        <v>9.7600000000000006E-2</v>
      </c>
      <c r="WOK39" s="32">
        <f t="shared" si="265"/>
        <v>9.7600000000000006E-2</v>
      </c>
      <c r="WOL39" s="32">
        <f t="shared" si="265"/>
        <v>9.7600000000000006E-2</v>
      </c>
      <c r="WOM39" s="32">
        <f t="shared" si="265"/>
        <v>9.7600000000000006E-2</v>
      </c>
      <c r="WON39" s="32">
        <f t="shared" si="265"/>
        <v>9.7600000000000006E-2</v>
      </c>
      <c r="WOO39" s="32">
        <f t="shared" si="265"/>
        <v>9.7600000000000006E-2</v>
      </c>
      <c r="WOP39" s="32">
        <f t="shared" si="265"/>
        <v>9.7600000000000006E-2</v>
      </c>
      <c r="WOQ39" s="32">
        <f t="shared" si="265"/>
        <v>9.7600000000000006E-2</v>
      </c>
      <c r="WOR39" s="32">
        <f t="shared" si="265"/>
        <v>9.7600000000000006E-2</v>
      </c>
      <c r="WOS39" s="32">
        <f t="shared" si="265"/>
        <v>9.7600000000000006E-2</v>
      </c>
      <c r="WOT39" s="32">
        <f t="shared" si="265"/>
        <v>9.7600000000000006E-2</v>
      </c>
      <c r="WOU39" s="32">
        <f t="shared" si="265"/>
        <v>9.7600000000000006E-2</v>
      </c>
      <c r="WOV39" s="32">
        <f t="shared" si="265"/>
        <v>9.7600000000000006E-2</v>
      </c>
      <c r="WOW39" s="32">
        <f t="shared" si="265"/>
        <v>9.7600000000000006E-2</v>
      </c>
      <c r="WOX39" s="32">
        <f t="shared" si="265"/>
        <v>9.7600000000000006E-2</v>
      </c>
      <c r="WOY39" s="32">
        <f t="shared" si="265"/>
        <v>9.7600000000000006E-2</v>
      </c>
      <c r="WOZ39" s="32">
        <f t="shared" si="265"/>
        <v>9.7600000000000006E-2</v>
      </c>
      <c r="WPA39" s="32">
        <f t="shared" si="265"/>
        <v>9.7600000000000006E-2</v>
      </c>
      <c r="WPB39" s="32">
        <f t="shared" si="265"/>
        <v>9.7600000000000006E-2</v>
      </c>
      <c r="WPC39" s="32">
        <f t="shared" si="265"/>
        <v>9.7600000000000006E-2</v>
      </c>
      <c r="WPD39" s="32">
        <f t="shared" si="265"/>
        <v>9.7600000000000006E-2</v>
      </c>
      <c r="WPE39" s="32">
        <f t="shared" si="265"/>
        <v>9.7600000000000006E-2</v>
      </c>
      <c r="WPF39" s="32">
        <f t="shared" si="265"/>
        <v>9.7600000000000006E-2</v>
      </c>
      <c r="WPG39" s="32">
        <f t="shared" si="265"/>
        <v>9.7600000000000006E-2</v>
      </c>
      <c r="WPH39" s="32">
        <f t="shared" si="265"/>
        <v>9.7600000000000006E-2</v>
      </c>
      <c r="WPI39" s="32">
        <f t="shared" si="265"/>
        <v>9.7600000000000006E-2</v>
      </c>
      <c r="WPJ39" s="32">
        <f t="shared" ref="WPJ39:WRU39" si="266">WPI39</f>
        <v>9.7600000000000006E-2</v>
      </c>
      <c r="WPK39" s="32">
        <f t="shared" si="266"/>
        <v>9.7600000000000006E-2</v>
      </c>
      <c r="WPL39" s="32">
        <f t="shared" si="266"/>
        <v>9.7600000000000006E-2</v>
      </c>
      <c r="WPM39" s="32">
        <f t="shared" si="266"/>
        <v>9.7600000000000006E-2</v>
      </c>
      <c r="WPN39" s="32">
        <f t="shared" si="266"/>
        <v>9.7600000000000006E-2</v>
      </c>
      <c r="WPO39" s="32">
        <f t="shared" si="266"/>
        <v>9.7600000000000006E-2</v>
      </c>
      <c r="WPP39" s="32">
        <f t="shared" si="266"/>
        <v>9.7600000000000006E-2</v>
      </c>
      <c r="WPQ39" s="32">
        <f t="shared" si="266"/>
        <v>9.7600000000000006E-2</v>
      </c>
      <c r="WPR39" s="32">
        <f t="shared" si="266"/>
        <v>9.7600000000000006E-2</v>
      </c>
      <c r="WPS39" s="32">
        <f t="shared" si="266"/>
        <v>9.7600000000000006E-2</v>
      </c>
      <c r="WPT39" s="32">
        <f t="shared" si="266"/>
        <v>9.7600000000000006E-2</v>
      </c>
      <c r="WPU39" s="32">
        <f t="shared" si="266"/>
        <v>9.7600000000000006E-2</v>
      </c>
      <c r="WPV39" s="32">
        <f t="shared" si="266"/>
        <v>9.7600000000000006E-2</v>
      </c>
      <c r="WPW39" s="32">
        <f t="shared" si="266"/>
        <v>9.7600000000000006E-2</v>
      </c>
      <c r="WPX39" s="32">
        <f t="shared" si="266"/>
        <v>9.7600000000000006E-2</v>
      </c>
      <c r="WPY39" s="32">
        <f t="shared" si="266"/>
        <v>9.7600000000000006E-2</v>
      </c>
      <c r="WPZ39" s="32">
        <f t="shared" si="266"/>
        <v>9.7600000000000006E-2</v>
      </c>
      <c r="WQA39" s="32">
        <f t="shared" si="266"/>
        <v>9.7600000000000006E-2</v>
      </c>
      <c r="WQB39" s="32">
        <f t="shared" si="266"/>
        <v>9.7600000000000006E-2</v>
      </c>
      <c r="WQC39" s="32">
        <f t="shared" si="266"/>
        <v>9.7600000000000006E-2</v>
      </c>
      <c r="WQD39" s="32">
        <f t="shared" si="266"/>
        <v>9.7600000000000006E-2</v>
      </c>
      <c r="WQE39" s="32">
        <f t="shared" si="266"/>
        <v>9.7600000000000006E-2</v>
      </c>
      <c r="WQF39" s="32">
        <f t="shared" si="266"/>
        <v>9.7600000000000006E-2</v>
      </c>
      <c r="WQG39" s="32">
        <f t="shared" si="266"/>
        <v>9.7600000000000006E-2</v>
      </c>
      <c r="WQH39" s="32">
        <f t="shared" si="266"/>
        <v>9.7600000000000006E-2</v>
      </c>
      <c r="WQI39" s="32">
        <f t="shared" si="266"/>
        <v>9.7600000000000006E-2</v>
      </c>
      <c r="WQJ39" s="32">
        <f t="shared" si="266"/>
        <v>9.7600000000000006E-2</v>
      </c>
      <c r="WQK39" s="32">
        <f t="shared" si="266"/>
        <v>9.7600000000000006E-2</v>
      </c>
      <c r="WQL39" s="32">
        <f t="shared" si="266"/>
        <v>9.7600000000000006E-2</v>
      </c>
      <c r="WQM39" s="32">
        <f t="shared" si="266"/>
        <v>9.7600000000000006E-2</v>
      </c>
      <c r="WQN39" s="32">
        <f t="shared" si="266"/>
        <v>9.7600000000000006E-2</v>
      </c>
      <c r="WQO39" s="32">
        <f t="shared" si="266"/>
        <v>9.7600000000000006E-2</v>
      </c>
      <c r="WQP39" s="32">
        <f t="shared" si="266"/>
        <v>9.7600000000000006E-2</v>
      </c>
      <c r="WQQ39" s="32">
        <f t="shared" si="266"/>
        <v>9.7600000000000006E-2</v>
      </c>
      <c r="WQR39" s="32">
        <f t="shared" si="266"/>
        <v>9.7600000000000006E-2</v>
      </c>
      <c r="WQS39" s="32">
        <f t="shared" si="266"/>
        <v>9.7600000000000006E-2</v>
      </c>
      <c r="WQT39" s="32">
        <f t="shared" si="266"/>
        <v>9.7600000000000006E-2</v>
      </c>
      <c r="WQU39" s="32">
        <f t="shared" si="266"/>
        <v>9.7600000000000006E-2</v>
      </c>
      <c r="WQV39" s="32">
        <f t="shared" si="266"/>
        <v>9.7600000000000006E-2</v>
      </c>
      <c r="WQW39" s="32">
        <f t="shared" si="266"/>
        <v>9.7600000000000006E-2</v>
      </c>
      <c r="WQX39" s="32">
        <f t="shared" si="266"/>
        <v>9.7600000000000006E-2</v>
      </c>
      <c r="WQY39" s="32">
        <f t="shared" si="266"/>
        <v>9.7600000000000006E-2</v>
      </c>
      <c r="WQZ39" s="32">
        <f t="shared" si="266"/>
        <v>9.7600000000000006E-2</v>
      </c>
      <c r="WRA39" s="32">
        <f t="shared" si="266"/>
        <v>9.7600000000000006E-2</v>
      </c>
      <c r="WRB39" s="32">
        <f t="shared" si="266"/>
        <v>9.7600000000000006E-2</v>
      </c>
      <c r="WRC39" s="32">
        <f t="shared" si="266"/>
        <v>9.7600000000000006E-2</v>
      </c>
      <c r="WRD39" s="32">
        <f t="shared" si="266"/>
        <v>9.7600000000000006E-2</v>
      </c>
      <c r="WRE39" s="32">
        <f t="shared" si="266"/>
        <v>9.7600000000000006E-2</v>
      </c>
      <c r="WRF39" s="32">
        <f t="shared" si="266"/>
        <v>9.7600000000000006E-2</v>
      </c>
      <c r="WRG39" s="32">
        <f t="shared" si="266"/>
        <v>9.7600000000000006E-2</v>
      </c>
      <c r="WRH39" s="32">
        <f t="shared" si="266"/>
        <v>9.7600000000000006E-2</v>
      </c>
      <c r="WRI39" s="32">
        <f t="shared" si="266"/>
        <v>9.7600000000000006E-2</v>
      </c>
      <c r="WRJ39" s="32">
        <f t="shared" si="266"/>
        <v>9.7600000000000006E-2</v>
      </c>
      <c r="WRK39" s="32">
        <f t="shared" si="266"/>
        <v>9.7600000000000006E-2</v>
      </c>
      <c r="WRL39" s="32">
        <f t="shared" si="266"/>
        <v>9.7600000000000006E-2</v>
      </c>
      <c r="WRM39" s="32">
        <f t="shared" si="266"/>
        <v>9.7600000000000006E-2</v>
      </c>
      <c r="WRN39" s="32">
        <f t="shared" si="266"/>
        <v>9.7600000000000006E-2</v>
      </c>
      <c r="WRO39" s="32">
        <f t="shared" si="266"/>
        <v>9.7600000000000006E-2</v>
      </c>
      <c r="WRP39" s="32">
        <f t="shared" si="266"/>
        <v>9.7600000000000006E-2</v>
      </c>
      <c r="WRQ39" s="32">
        <f t="shared" si="266"/>
        <v>9.7600000000000006E-2</v>
      </c>
      <c r="WRR39" s="32">
        <f t="shared" si="266"/>
        <v>9.7600000000000006E-2</v>
      </c>
      <c r="WRS39" s="32">
        <f t="shared" si="266"/>
        <v>9.7600000000000006E-2</v>
      </c>
      <c r="WRT39" s="32">
        <f t="shared" si="266"/>
        <v>9.7600000000000006E-2</v>
      </c>
      <c r="WRU39" s="32">
        <f t="shared" si="266"/>
        <v>9.7600000000000006E-2</v>
      </c>
      <c r="WRV39" s="32">
        <f t="shared" ref="WRV39:WUG39" si="267">WRU39</f>
        <v>9.7600000000000006E-2</v>
      </c>
      <c r="WRW39" s="32">
        <f t="shared" si="267"/>
        <v>9.7600000000000006E-2</v>
      </c>
      <c r="WRX39" s="32">
        <f t="shared" si="267"/>
        <v>9.7600000000000006E-2</v>
      </c>
      <c r="WRY39" s="32">
        <f t="shared" si="267"/>
        <v>9.7600000000000006E-2</v>
      </c>
      <c r="WRZ39" s="32">
        <f t="shared" si="267"/>
        <v>9.7600000000000006E-2</v>
      </c>
      <c r="WSA39" s="32">
        <f t="shared" si="267"/>
        <v>9.7600000000000006E-2</v>
      </c>
      <c r="WSB39" s="32">
        <f t="shared" si="267"/>
        <v>9.7600000000000006E-2</v>
      </c>
      <c r="WSC39" s="32">
        <f t="shared" si="267"/>
        <v>9.7600000000000006E-2</v>
      </c>
      <c r="WSD39" s="32">
        <f t="shared" si="267"/>
        <v>9.7600000000000006E-2</v>
      </c>
      <c r="WSE39" s="32">
        <f t="shared" si="267"/>
        <v>9.7600000000000006E-2</v>
      </c>
      <c r="WSF39" s="32">
        <f t="shared" si="267"/>
        <v>9.7600000000000006E-2</v>
      </c>
      <c r="WSG39" s="32">
        <f t="shared" si="267"/>
        <v>9.7600000000000006E-2</v>
      </c>
      <c r="WSH39" s="32">
        <f t="shared" si="267"/>
        <v>9.7600000000000006E-2</v>
      </c>
      <c r="WSI39" s="32">
        <f t="shared" si="267"/>
        <v>9.7600000000000006E-2</v>
      </c>
      <c r="WSJ39" s="32">
        <f t="shared" si="267"/>
        <v>9.7600000000000006E-2</v>
      </c>
      <c r="WSK39" s="32">
        <f t="shared" si="267"/>
        <v>9.7600000000000006E-2</v>
      </c>
      <c r="WSL39" s="32">
        <f t="shared" si="267"/>
        <v>9.7600000000000006E-2</v>
      </c>
      <c r="WSM39" s="32">
        <f t="shared" si="267"/>
        <v>9.7600000000000006E-2</v>
      </c>
      <c r="WSN39" s="32">
        <f t="shared" si="267"/>
        <v>9.7600000000000006E-2</v>
      </c>
      <c r="WSO39" s="32">
        <f t="shared" si="267"/>
        <v>9.7600000000000006E-2</v>
      </c>
      <c r="WSP39" s="32">
        <f t="shared" si="267"/>
        <v>9.7600000000000006E-2</v>
      </c>
      <c r="WSQ39" s="32">
        <f t="shared" si="267"/>
        <v>9.7600000000000006E-2</v>
      </c>
      <c r="WSR39" s="32">
        <f t="shared" si="267"/>
        <v>9.7600000000000006E-2</v>
      </c>
      <c r="WSS39" s="32">
        <f t="shared" si="267"/>
        <v>9.7600000000000006E-2</v>
      </c>
      <c r="WST39" s="32">
        <f t="shared" si="267"/>
        <v>9.7600000000000006E-2</v>
      </c>
      <c r="WSU39" s="32">
        <f t="shared" si="267"/>
        <v>9.7600000000000006E-2</v>
      </c>
      <c r="WSV39" s="32">
        <f t="shared" si="267"/>
        <v>9.7600000000000006E-2</v>
      </c>
      <c r="WSW39" s="32">
        <f t="shared" si="267"/>
        <v>9.7600000000000006E-2</v>
      </c>
      <c r="WSX39" s="32">
        <f t="shared" si="267"/>
        <v>9.7600000000000006E-2</v>
      </c>
      <c r="WSY39" s="32">
        <f t="shared" si="267"/>
        <v>9.7600000000000006E-2</v>
      </c>
      <c r="WSZ39" s="32">
        <f t="shared" si="267"/>
        <v>9.7600000000000006E-2</v>
      </c>
      <c r="WTA39" s="32">
        <f t="shared" si="267"/>
        <v>9.7600000000000006E-2</v>
      </c>
      <c r="WTB39" s="32">
        <f t="shared" si="267"/>
        <v>9.7600000000000006E-2</v>
      </c>
      <c r="WTC39" s="32">
        <f t="shared" si="267"/>
        <v>9.7600000000000006E-2</v>
      </c>
      <c r="WTD39" s="32">
        <f t="shared" si="267"/>
        <v>9.7600000000000006E-2</v>
      </c>
      <c r="WTE39" s="32">
        <f t="shared" si="267"/>
        <v>9.7600000000000006E-2</v>
      </c>
      <c r="WTF39" s="32">
        <f t="shared" si="267"/>
        <v>9.7600000000000006E-2</v>
      </c>
      <c r="WTG39" s="32">
        <f t="shared" si="267"/>
        <v>9.7600000000000006E-2</v>
      </c>
      <c r="WTH39" s="32">
        <f t="shared" si="267"/>
        <v>9.7600000000000006E-2</v>
      </c>
      <c r="WTI39" s="32">
        <f t="shared" si="267"/>
        <v>9.7600000000000006E-2</v>
      </c>
      <c r="WTJ39" s="32">
        <f t="shared" si="267"/>
        <v>9.7600000000000006E-2</v>
      </c>
      <c r="WTK39" s="32">
        <f t="shared" si="267"/>
        <v>9.7600000000000006E-2</v>
      </c>
      <c r="WTL39" s="32">
        <f t="shared" si="267"/>
        <v>9.7600000000000006E-2</v>
      </c>
      <c r="WTM39" s="32">
        <f t="shared" si="267"/>
        <v>9.7600000000000006E-2</v>
      </c>
      <c r="WTN39" s="32">
        <f t="shared" si="267"/>
        <v>9.7600000000000006E-2</v>
      </c>
      <c r="WTO39" s="32">
        <f t="shared" si="267"/>
        <v>9.7600000000000006E-2</v>
      </c>
      <c r="WTP39" s="32">
        <f t="shared" si="267"/>
        <v>9.7600000000000006E-2</v>
      </c>
      <c r="WTQ39" s="32">
        <f t="shared" si="267"/>
        <v>9.7600000000000006E-2</v>
      </c>
      <c r="WTR39" s="32">
        <f t="shared" si="267"/>
        <v>9.7600000000000006E-2</v>
      </c>
      <c r="WTS39" s="32">
        <f t="shared" si="267"/>
        <v>9.7600000000000006E-2</v>
      </c>
      <c r="WTT39" s="32">
        <f t="shared" si="267"/>
        <v>9.7600000000000006E-2</v>
      </c>
      <c r="WTU39" s="32">
        <f t="shared" si="267"/>
        <v>9.7600000000000006E-2</v>
      </c>
      <c r="WTV39" s="32">
        <f t="shared" si="267"/>
        <v>9.7600000000000006E-2</v>
      </c>
      <c r="WTW39" s="32">
        <f t="shared" si="267"/>
        <v>9.7600000000000006E-2</v>
      </c>
      <c r="WTX39" s="32">
        <f t="shared" si="267"/>
        <v>9.7600000000000006E-2</v>
      </c>
      <c r="WTY39" s="32">
        <f t="shared" si="267"/>
        <v>9.7600000000000006E-2</v>
      </c>
      <c r="WTZ39" s="32">
        <f t="shared" si="267"/>
        <v>9.7600000000000006E-2</v>
      </c>
      <c r="WUA39" s="32">
        <f t="shared" si="267"/>
        <v>9.7600000000000006E-2</v>
      </c>
      <c r="WUB39" s="32">
        <f t="shared" si="267"/>
        <v>9.7600000000000006E-2</v>
      </c>
      <c r="WUC39" s="32">
        <f t="shared" si="267"/>
        <v>9.7600000000000006E-2</v>
      </c>
      <c r="WUD39" s="32">
        <f t="shared" si="267"/>
        <v>9.7600000000000006E-2</v>
      </c>
      <c r="WUE39" s="32">
        <f t="shared" si="267"/>
        <v>9.7600000000000006E-2</v>
      </c>
      <c r="WUF39" s="32">
        <f t="shared" si="267"/>
        <v>9.7600000000000006E-2</v>
      </c>
      <c r="WUG39" s="32">
        <f t="shared" si="267"/>
        <v>9.7600000000000006E-2</v>
      </c>
      <c r="WUH39" s="32">
        <f t="shared" ref="WUH39:WWS39" si="268">WUG39</f>
        <v>9.7600000000000006E-2</v>
      </c>
      <c r="WUI39" s="32">
        <f t="shared" si="268"/>
        <v>9.7600000000000006E-2</v>
      </c>
      <c r="WUJ39" s="32">
        <f t="shared" si="268"/>
        <v>9.7600000000000006E-2</v>
      </c>
      <c r="WUK39" s="32">
        <f t="shared" si="268"/>
        <v>9.7600000000000006E-2</v>
      </c>
      <c r="WUL39" s="32">
        <f t="shared" si="268"/>
        <v>9.7600000000000006E-2</v>
      </c>
      <c r="WUM39" s="32">
        <f t="shared" si="268"/>
        <v>9.7600000000000006E-2</v>
      </c>
      <c r="WUN39" s="32">
        <f t="shared" si="268"/>
        <v>9.7600000000000006E-2</v>
      </c>
      <c r="WUO39" s="32">
        <f t="shared" si="268"/>
        <v>9.7600000000000006E-2</v>
      </c>
      <c r="WUP39" s="32">
        <f t="shared" si="268"/>
        <v>9.7600000000000006E-2</v>
      </c>
      <c r="WUQ39" s="32">
        <f t="shared" si="268"/>
        <v>9.7600000000000006E-2</v>
      </c>
      <c r="WUR39" s="32">
        <f t="shared" si="268"/>
        <v>9.7600000000000006E-2</v>
      </c>
      <c r="WUS39" s="32">
        <f t="shared" si="268"/>
        <v>9.7600000000000006E-2</v>
      </c>
      <c r="WUT39" s="32">
        <f t="shared" si="268"/>
        <v>9.7600000000000006E-2</v>
      </c>
      <c r="WUU39" s="32">
        <f t="shared" si="268"/>
        <v>9.7600000000000006E-2</v>
      </c>
      <c r="WUV39" s="32">
        <f t="shared" si="268"/>
        <v>9.7600000000000006E-2</v>
      </c>
      <c r="WUW39" s="32">
        <f t="shared" si="268"/>
        <v>9.7600000000000006E-2</v>
      </c>
      <c r="WUX39" s="32">
        <f t="shared" si="268"/>
        <v>9.7600000000000006E-2</v>
      </c>
      <c r="WUY39" s="32">
        <f t="shared" si="268"/>
        <v>9.7600000000000006E-2</v>
      </c>
      <c r="WUZ39" s="32">
        <f t="shared" si="268"/>
        <v>9.7600000000000006E-2</v>
      </c>
      <c r="WVA39" s="32">
        <f t="shared" si="268"/>
        <v>9.7600000000000006E-2</v>
      </c>
      <c r="WVB39" s="32">
        <f t="shared" si="268"/>
        <v>9.7600000000000006E-2</v>
      </c>
      <c r="WVC39" s="32">
        <f t="shared" si="268"/>
        <v>9.7600000000000006E-2</v>
      </c>
      <c r="WVD39" s="32">
        <f t="shared" si="268"/>
        <v>9.7600000000000006E-2</v>
      </c>
      <c r="WVE39" s="32">
        <f t="shared" si="268"/>
        <v>9.7600000000000006E-2</v>
      </c>
      <c r="WVF39" s="32">
        <f t="shared" si="268"/>
        <v>9.7600000000000006E-2</v>
      </c>
      <c r="WVG39" s="32">
        <f t="shared" si="268"/>
        <v>9.7600000000000006E-2</v>
      </c>
      <c r="WVH39" s="32">
        <f t="shared" si="268"/>
        <v>9.7600000000000006E-2</v>
      </c>
      <c r="WVI39" s="32">
        <f t="shared" si="268"/>
        <v>9.7600000000000006E-2</v>
      </c>
      <c r="WVJ39" s="32">
        <f t="shared" si="268"/>
        <v>9.7600000000000006E-2</v>
      </c>
      <c r="WVK39" s="32">
        <f t="shared" si="268"/>
        <v>9.7600000000000006E-2</v>
      </c>
      <c r="WVL39" s="32">
        <f t="shared" si="268"/>
        <v>9.7600000000000006E-2</v>
      </c>
      <c r="WVM39" s="32">
        <f t="shared" si="268"/>
        <v>9.7600000000000006E-2</v>
      </c>
      <c r="WVN39" s="32">
        <f t="shared" si="268"/>
        <v>9.7600000000000006E-2</v>
      </c>
      <c r="WVO39" s="32">
        <f t="shared" si="268"/>
        <v>9.7600000000000006E-2</v>
      </c>
      <c r="WVP39" s="32">
        <f t="shared" si="268"/>
        <v>9.7600000000000006E-2</v>
      </c>
      <c r="WVQ39" s="32">
        <f t="shared" si="268"/>
        <v>9.7600000000000006E-2</v>
      </c>
      <c r="WVR39" s="32">
        <f t="shared" si="268"/>
        <v>9.7600000000000006E-2</v>
      </c>
      <c r="WVS39" s="32">
        <f t="shared" si="268"/>
        <v>9.7600000000000006E-2</v>
      </c>
      <c r="WVT39" s="32">
        <f t="shared" si="268"/>
        <v>9.7600000000000006E-2</v>
      </c>
      <c r="WVU39" s="32">
        <f t="shared" si="268"/>
        <v>9.7600000000000006E-2</v>
      </c>
      <c r="WVV39" s="32">
        <f t="shared" si="268"/>
        <v>9.7600000000000006E-2</v>
      </c>
      <c r="WVW39" s="32">
        <f t="shared" si="268"/>
        <v>9.7600000000000006E-2</v>
      </c>
      <c r="WVX39" s="32">
        <f t="shared" si="268"/>
        <v>9.7600000000000006E-2</v>
      </c>
      <c r="WVY39" s="32">
        <f t="shared" si="268"/>
        <v>9.7600000000000006E-2</v>
      </c>
      <c r="WVZ39" s="32">
        <f t="shared" si="268"/>
        <v>9.7600000000000006E-2</v>
      </c>
      <c r="WWA39" s="32">
        <f t="shared" si="268"/>
        <v>9.7600000000000006E-2</v>
      </c>
      <c r="WWB39" s="32">
        <f t="shared" si="268"/>
        <v>9.7600000000000006E-2</v>
      </c>
      <c r="WWC39" s="32">
        <f t="shared" si="268"/>
        <v>9.7600000000000006E-2</v>
      </c>
      <c r="WWD39" s="32">
        <f t="shared" si="268"/>
        <v>9.7600000000000006E-2</v>
      </c>
      <c r="WWE39" s="32">
        <f t="shared" si="268"/>
        <v>9.7600000000000006E-2</v>
      </c>
      <c r="WWF39" s="32">
        <f t="shared" si="268"/>
        <v>9.7600000000000006E-2</v>
      </c>
      <c r="WWG39" s="32">
        <f t="shared" si="268"/>
        <v>9.7600000000000006E-2</v>
      </c>
      <c r="WWH39" s="32">
        <f t="shared" si="268"/>
        <v>9.7600000000000006E-2</v>
      </c>
      <c r="WWI39" s="32">
        <f t="shared" si="268"/>
        <v>9.7600000000000006E-2</v>
      </c>
      <c r="WWJ39" s="32">
        <f t="shared" si="268"/>
        <v>9.7600000000000006E-2</v>
      </c>
      <c r="WWK39" s="32">
        <f t="shared" si="268"/>
        <v>9.7600000000000006E-2</v>
      </c>
      <c r="WWL39" s="32">
        <f t="shared" si="268"/>
        <v>9.7600000000000006E-2</v>
      </c>
      <c r="WWM39" s="32">
        <f t="shared" si="268"/>
        <v>9.7600000000000006E-2</v>
      </c>
      <c r="WWN39" s="32">
        <f t="shared" si="268"/>
        <v>9.7600000000000006E-2</v>
      </c>
      <c r="WWO39" s="32">
        <f t="shared" si="268"/>
        <v>9.7600000000000006E-2</v>
      </c>
      <c r="WWP39" s="32">
        <f t="shared" si="268"/>
        <v>9.7600000000000006E-2</v>
      </c>
      <c r="WWQ39" s="32">
        <f t="shared" si="268"/>
        <v>9.7600000000000006E-2</v>
      </c>
      <c r="WWR39" s="32">
        <f t="shared" si="268"/>
        <v>9.7600000000000006E-2</v>
      </c>
      <c r="WWS39" s="32">
        <f t="shared" si="268"/>
        <v>9.7600000000000006E-2</v>
      </c>
      <c r="WWT39" s="32">
        <f t="shared" ref="WWT39:WZE39" si="269">WWS39</f>
        <v>9.7600000000000006E-2</v>
      </c>
      <c r="WWU39" s="32">
        <f t="shared" si="269"/>
        <v>9.7600000000000006E-2</v>
      </c>
      <c r="WWV39" s="32">
        <f t="shared" si="269"/>
        <v>9.7600000000000006E-2</v>
      </c>
      <c r="WWW39" s="32">
        <f t="shared" si="269"/>
        <v>9.7600000000000006E-2</v>
      </c>
      <c r="WWX39" s="32">
        <f t="shared" si="269"/>
        <v>9.7600000000000006E-2</v>
      </c>
      <c r="WWY39" s="32">
        <f t="shared" si="269"/>
        <v>9.7600000000000006E-2</v>
      </c>
      <c r="WWZ39" s="32">
        <f t="shared" si="269"/>
        <v>9.7600000000000006E-2</v>
      </c>
      <c r="WXA39" s="32">
        <f t="shared" si="269"/>
        <v>9.7600000000000006E-2</v>
      </c>
      <c r="WXB39" s="32">
        <f t="shared" si="269"/>
        <v>9.7600000000000006E-2</v>
      </c>
      <c r="WXC39" s="32">
        <f t="shared" si="269"/>
        <v>9.7600000000000006E-2</v>
      </c>
      <c r="WXD39" s="32">
        <f t="shared" si="269"/>
        <v>9.7600000000000006E-2</v>
      </c>
      <c r="WXE39" s="32">
        <f t="shared" si="269"/>
        <v>9.7600000000000006E-2</v>
      </c>
      <c r="WXF39" s="32">
        <f t="shared" si="269"/>
        <v>9.7600000000000006E-2</v>
      </c>
      <c r="WXG39" s="32">
        <f t="shared" si="269"/>
        <v>9.7600000000000006E-2</v>
      </c>
      <c r="WXH39" s="32">
        <f t="shared" si="269"/>
        <v>9.7600000000000006E-2</v>
      </c>
      <c r="WXI39" s="32">
        <f t="shared" si="269"/>
        <v>9.7600000000000006E-2</v>
      </c>
      <c r="WXJ39" s="32">
        <f t="shared" si="269"/>
        <v>9.7600000000000006E-2</v>
      </c>
      <c r="WXK39" s="32">
        <f t="shared" si="269"/>
        <v>9.7600000000000006E-2</v>
      </c>
      <c r="WXL39" s="32">
        <f t="shared" si="269"/>
        <v>9.7600000000000006E-2</v>
      </c>
      <c r="WXM39" s="32">
        <f t="shared" si="269"/>
        <v>9.7600000000000006E-2</v>
      </c>
      <c r="WXN39" s="32">
        <f t="shared" si="269"/>
        <v>9.7600000000000006E-2</v>
      </c>
      <c r="WXO39" s="32">
        <f t="shared" si="269"/>
        <v>9.7600000000000006E-2</v>
      </c>
      <c r="WXP39" s="32">
        <f t="shared" si="269"/>
        <v>9.7600000000000006E-2</v>
      </c>
      <c r="WXQ39" s="32">
        <f t="shared" si="269"/>
        <v>9.7600000000000006E-2</v>
      </c>
      <c r="WXR39" s="32">
        <f t="shared" si="269"/>
        <v>9.7600000000000006E-2</v>
      </c>
      <c r="WXS39" s="32">
        <f t="shared" si="269"/>
        <v>9.7600000000000006E-2</v>
      </c>
      <c r="WXT39" s="32">
        <f t="shared" si="269"/>
        <v>9.7600000000000006E-2</v>
      </c>
      <c r="WXU39" s="32">
        <f t="shared" si="269"/>
        <v>9.7600000000000006E-2</v>
      </c>
      <c r="WXV39" s="32">
        <f t="shared" si="269"/>
        <v>9.7600000000000006E-2</v>
      </c>
      <c r="WXW39" s="32">
        <f t="shared" si="269"/>
        <v>9.7600000000000006E-2</v>
      </c>
      <c r="WXX39" s="32">
        <f t="shared" si="269"/>
        <v>9.7600000000000006E-2</v>
      </c>
      <c r="WXY39" s="32">
        <f t="shared" si="269"/>
        <v>9.7600000000000006E-2</v>
      </c>
      <c r="WXZ39" s="32">
        <f t="shared" si="269"/>
        <v>9.7600000000000006E-2</v>
      </c>
      <c r="WYA39" s="32">
        <f t="shared" si="269"/>
        <v>9.7600000000000006E-2</v>
      </c>
      <c r="WYB39" s="32">
        <f t="shared" si="269"/>
        <v>9.7600000000000006E-2</v>
      </c>
      <c r="WYC39" s="32">
        <f t="shared" si="269"/>
        <v>9.7600000000000006E-2</v>
      </c>
      <c r="WYD39" s="32">
        <f t="shared" si="269"/>
        <v>9.7600000000000006E-2</v>
      </c>
      <c r="WYE39" s="32">
        <f t="shared" si="269"/>
        <v>9.7600000000000006E-2</v>
      </c>
      <c r="WYF39" s="32">
        <f t="shared" si="269"/>
        <v>9.7600000000000006E-2</v>
      </c>
      <c r="WYG39" s="32">
        <f t="shared" si="269"/>
        <v>9.7600000000000006E-2</v>
      </c>
      <c r="WYH39" s="32">
        <f t="shared" si="269"/>
        <v>9.7600000000000006E-2</v>
      </c>
      <c r="WYI39" s="32">
        <f t="shared" si="269"/>
        <v>9.7600000000000006E-2</v>
      </c>
      <c r="WYJ39" s="32">
        <f t="shared" si="269"/>
        <v>9.7600000000000006E-2</v>
      </c>
      <c r="WYK39" s="32">
        <f t="shared" si="269"/>
        <v>9.7600000000000006E-2</v>
      </c>
      <c r="WYL39" s="32">
        <f t="shared" si="269"/>
        <v>9.7600000000000006E-2</v>
      </c>
      <c r="WYM39" s="32">
        <f t="shared" si="269"/>
        <v>9.7600000000000006E-2</v>
      </c>
      <c r="WYN39" s="32">
        <f t="shared" si="269"/>
        <v>9.7600000000000006E-2</v>
      </c>
      <c r="WYO39" s="32">
        <f t="shared" si="269"/>
        <v>9.7600000000000006E-2</v>
      </c>
      <c r="WYP39" s="32">
        <f t="shared" si="269"/>
        <v>9.7600000000000006E-2</v>
      </c>
      <c r="WYQ39" s="32">
        <f t="shared" si="269"/>
        <v>9.7600000000000006E-2</v>
      </c>
      <c r="WYR39" s="32">
        <f t="shared" si="269"/>
        <v>9.7600000000000006E-2</v>
      </c>
      <c r="WYS39" s="32">
        <f t="shared" si="269"/>
        <v>9.7600000000000006E-2</v>
      </c>
      <c r="WYT39" s="32">
        <f t="shared" si="269"/>
        <v>9.7600000000000006E-2</v>
      </c>
      <c r="WYU39" s="32">
        <f t="shared" si="269"/>
        <v>9.7600000000000006E-2</v>
      </c>
      <c r="WYV39" s="32">
        <f t="shared" si="269"/>
        <v>9.7600000000000006E-2</v>
      </c>
      <c r="WYW39" s="32">
        <f t="shared" si="269"/>
        <v>9.7600000000000006E-2</v>
      </c>
      <c r="WYX39" s="32">
        <f t="shared" si="269"/>
        <v>9.7600000000000006E-2</v>
      </c>
      <c r="WYY39" s="32">
        <f t="shared" si="269"/>
        <v>9.7600000000000006E-2</v>
      </c>
      <c r="WYZ39" s="32">
        <f t="shared" si="269"/>
        <v>9.7600000000000006E-2</v>
      </c>
      <c r="WZA39" s="32">
        <f t="shared" si="269"/>
        <v>9.7600000000000006E-2</v>
      </c>
      <c r="WZB39" s="32">
        <f t="shared" si="269"/>
        <v>9.7600000000000006E-2</v>
      </c>
      <c r="WZC39" s="32">
        <f t="shared" si="269"/>
        <v>9.7600000000000006E-2</v>
      </c>
      <c r="WZD39" s="32">
        <f t="shared" si="269"/>
        <v>9.7600000000000006E-2</v>
      </c>
      <c r="WZE39" s="32">
        <f t="shared" si="269"/>
        <v>9.7600000000000006E-2</v>
      </c>
      <c r="WZF39" s="32">
        <f t="shared" ref="WZF39:XBQ39" si="270">WZE39</f>
        <v>9.7600000000000006E-2</v>
      </c>
      <c r="WZG39" s="32">
        <f t="shared" si="270"/>
        <v>9.7600000000000006E-2</v>
      </c>
      <c r="WZH39" s="32">
        <f t="shared" si="270"/>
        <v>9.7600000000000006E-2</v>
      </c>
      <c r="WZI39" s="32">
        <f t="shared" si="270"/>
        <v>9.7600000000000006E-2</v>
      </c>
      <c r="WZJ39" s="32">
        <f t="shared" si="270"/>
        <v>9.7600000000000006E-2</v>
      </c>
      <c r="WZK39" s="32">
        <f t="shared" si="270"/>
        <v>9.7600000000000006E-2</v>
      </c>
      <c r="WZL39" s="32">
        <f t="shared" si="270"/>
        <v>9.7600000000000006E-2</v>
      </c>
      <c r="WZM39" s="32">
        <f t="shared" si="270"/>
        <v>9.7600000000000006E-2</v>
      </c>
      <c r="WZN39" s="32">
        <f t="shared" si="270"/>
        <v>9.7600000000000006E-2</v>
      </c>
      <c r="WZO39" s="32">
        <f t="shared" si="270"/>
        <v>9.7600000000000006E-2</v>
      </c>
      <c r="WZP39" s="32">
        <f t="shared" si="270"/>
        <v>9.7600000000000006E-2</v>
      </c>
      <c r="WZQ39" s="32">
        <f t="shared" si="270"/>
        <v>9.7600000000000006E-2</v>
      </c>
      <c r="WZR39" s="32">
        <f t="shared" si="270"/>
        <v>9.7600000000000006E-2</v>
      </c>
      <c r="WZS39" s="32">
        <f t="shared" si="270"/>
        <v>9.7600000000000006E-2</v>
      </c>
      <c r="WZT39" s="32">
        <f t="shared" si="270"/>
        <v>9.7600000000000006E-2</v>
      </c>
      <c r="WZU39" s="32">
        <f t="shared" si="270"/>
        <v>9.7600000000000006E-2</v>
      </c>
      <c r="WZV39" s="32">
        <f t="shared" si="270"/>
        <v>9.7600000000000006E-2</v>
      </c>
      <c r="WZW39" s="32">
        <f t="shared" si="270"/>
        <v>9.7600000000000006E-2</v>
      </c>
      <c r="WZX39" s="32">
        <f t="shared" si="270"/>
        <v>9.7600000000000006E-2</v>
      </c>
      <c r="WZY39" s="32">
        <f t="shared" si="270"/>
        <v>9.7600000000000006E-2</v>
      </c>
      <c r="WZZ39" s="32">
        <f t="shared" si="270"/>
        <v>9.7600000000000006E-2</v>
      </c>
      <c r="XAA39" s="32">
        <f t="shared" si="270"/>
        <v>9.7600000000000006E-2</v>
      </c>
      <c r="XAB39" s="32">
        <f t="shared" si="270"/>
        <v>9.7600000000000006E-2</v>
      </c>
      <c r="XAC39" s="32">
        <f t="shared" si="270"/>
        <v>9.7600000000000006E-2</v>
      </c>
      <c r="XAD39" s="32">
        <f t="shared" si="270"/>
        <v>9.7600000000000006E-2</v>
      </c>
      <c r="XAE39" s="32">
        <f t="shared" si="270"/>
        <v>9.7600000000000006E-2</v>
      </c>
      <c r="XAF39" s="32">
        <f t="shared" si="270"/>
        <v>9.7600000000000006E-2</v>
      </c>
      <c r="XAG39" s="32">
        <f t="shared" si="270"/>
        <v>9.7600000000000006E-2</v>
      </c>
      <c r="XAH39" s="32">
        <f t="shared" si="270"/>
        <v>9.7600000000000006E-2</v>
      </c>
      <c r="XAI39" s="32">
        <f t="shared" si="270"/>
        <v>9.7600000000000006E-2</v>
      </c>
      <c r="XAJ39" s="32">
        <f t="shared" si="270"/>
        <v>9.7600000000000006E-2</v>
      </c>
      <c r="XAK39" s="32">
        <f t="shared" si="270"/>
        <v>9.7600000000000006E-2</v>
      </c>
      <c r="XAL39" s="32">
        <f t="shared" si="270"/>
        <v>9.7600000000000006E-2</v>
      </c>
      <c r="XAM39" s="32">
        <f t="shared" si="270"/>
        <v>9.7600000000000006E-2</v>
      </c>
      <c r="XAN39" s="32">
        <f t="shared" si="270"/>
        <v>9.7600000000000006E-2</v>
      </c>
      <c r="XAO39" s="32">
        <f t="shared" si="270"/>
        <v>9.7600000000000006E-2</v>
      </c>
      <c r="XAP39" s="32">
        <f t="shared" si="270"/>
        <v>9.7600000000000006E-2</v>
      </c>
      <c r="XAQ39" s="32">
        <f t="shared" si="270"/>
        <v>9.7600000000000006E-2</v>
      </c>
      <c r="XAR39" s="32">
        <f t="shared" si="270"/>
        <v>9.7600000000000006E-2</v>
      </c>
      <c r="XAS39" s="32">
        <f t="shared" si="270"/>
        <v>9.7600000000000006E-2</v>
      </c>
      <c r="XAT39" s="32">
        <f t="shared" si="270"/>
        <v>9.7600000000000006E-2</v>
      </c>
      <c r="XAU39" s="32">
        <f t="shared" si="270"/>
        <v>9.7600000000000006E-2</v>
      </c>
      <c r="XAV39" s="32">
        <f t="shared" si="270"/>
        <v>9.7600000000000006E-2</v>
      </c>
      <c r="XAW39" s="32">
        <f t="shared" si="270"/>
        <v>9.7600000000000006E-2</v>
      </c>
      <c r="XAX39" s="32">
        <f t="shared" si="270"/>
        <v>9.7600000000000006E-2</v>
      </c>
      <c r="XAY39" s="32">
        <f t="shared" si="270"/>
        <v>9.7600000000000006E-2</v>
      </c>
      <c r="XAZ39" s="32">
        <f t="shared" si="270"/>
        <v>9.7600000000000006E-2</v>
      </c>
      <c r="XBA39" s="32">
        <f t="shared" si="270"/>
        <v>9.7600000000000006E-2</v>
      </c>
      <c r="XBB39" s="32">
        <f t="shared" si="270"/>
        <v>9.7600000000000006E-2</v>
      </c>
      <c r="XBC39" s="32">
        <f t="shared" si="270"/>
        <v>9.7600000000000006E-2</v>
      </c>
      <c r="XBD39" s="32">
        <f t="shared" si="270"/>
        <v>9.7600000000000006E-2</v>
      </c>
      <c r="XBE39" s="32">
        <f t="shared" si="270"/>
        <v>9.7600000000000006E-2</v>
      </c>
      <c r="XBF39" s="32">
        <f t="shared" si="270"/>
        <v>9.7600000000000006E-2</v>
      </c>
      <c r="XBG39" s="32">
        <f t="shared" si="270"/>
        <v>9.7600000000000006E-2</v>
      </c>
      <c r="XBH39" s="32">
        <f t="shared" si="270"/>
        <v>9.7600000000000006E-2</v>
      </c>
      <c r="XBI39" s="32">
        <f t="shared" si="270"/>
        <v>9.7600000000000006E-2</v>
      </c>
      <c r="XBJ39" s="32">
        <f t="shared" si="270"/>
        <v>9.7600000000000006E-2</v>
      </c>
      <c r="XBK39" s="32">
        <f t="shared" si="270"/>
        <v>9.7600000000000006E-2</v>
      </c>
      <c r="XBL39" s="32">
        <f t="shared" si="270"/>
        <v>9.7600000000000006E-2</v>
      </c>
      <c r="XBM39" s="32">
        <f t="shared" si="270"/>
        <v>9.7600000000000006E-2</v>
      </c>
      <c r="XBN39" s="32">
        <f t="shared" si="270"/>
        <v>9.7600000000000006E-2</v>
      </c>
      <c r="XBO39" s="32">
        <f t="shared" si="270"/>
        <v>9.7600000000000006E-2</v>
      </c>
      <c r="XBP39" s="32">
        <f t="shared" si="270"/>
        <v>9.7600000000000006E-2</v>
      </c>
      <c r="XBQ39" s="32">
        <f t="shared" si="270"/>
        <v>9.7600000000000006E-2</v>
      </c>
      <c r="XBR39" s="32">
        <f t="shared" ref="XBR39:XEC39" si="271">XBQ39</f>
        <v>9.7600000000000006E-2</v>
      </c>
      <c r="XBS39" s="32">
        <f t="shared" si="271"/>
        <v>9.7600000000000006E-2</v>
      </c>
      <c r="XBT39" s="32">
        <f t="shared" si="271"/>
        <v>9.7600000000000006E-2</v>
      </c>
      <c r="XBU39" s="32">
        <f t="shared" si="271"/>
        <v>9.7600000000000006E-2</v>
      </c>
      <c r="XBV39" s="32">
        <f t="shared" si="271"/>
        <v>9.7600000000000006E-2</v>
      </c>
      <c r="XBW39" s="32">
        <f t="shared" si="271"/>
        <v>9.7600000000000006E-2</v>
      </c>
      <c r="XBX39" s="32">
        <f t="shared" si="271"/>
        <v>9.7600000000000006E-2</v>
      </c>
      <c r="XBY39" s="32">
        <f t="shared" si="271"/>
        <v>9.7600000000000006E-2</v>
      </c>
      <c r="XBZ39" s="32">
        <f t="shared" si="271"/>
        <v>9.7600000000000006E-2</v>
      </c>
      <c r="XCA39" s="32">
        <f t="shared" si="271"/>
        <v>9.7600000000000006E-2</v>
      </c>
      <c r="XCB39" s="32">
        <f t="shared" si="271"/>
        <v>9.7600000000000006E-2</v>
      </c>
      <c r="XCC39" s="32">
        <f t="shared" si="271"/>
        <v>9.7600000000000006E-2</v>
      </c>
      <c r="XCD39" s="32">
        <f t="shared" si="271"/>
        <v>9.7600000000000006E-2</v>
      </c>
      <c r="XCE39" s="32">
        <f t="shared" si="271"/>
        <v>9.7600000000000006E-2</v>
      </c>
      <c r="XCF39" s="32">
        <f t="shared" si="271"/>
        <v>9.7600000000000006E-2</v>
      </c>
      <c r="XCG39" s="32">
        <f t="shared" si="271"/>
        <v>9.7600000000000006E-2</v>
      </c>
      <c r="XCH39" s="32">
        <f t="shared" si="271"/>
        <v>9.7600000000000006E-2</v>
      </c>
      <c r="XCI39" s="32">
        <f t="shared" si="271"/>
        <v>9.7600000000000006E-2</v>
      </c>
      <c r="XCJ39" s="32">
        <f t="shared" si="271"/>
        <v>9.7600000000000006E-2</v>
      </c>
      <c r="XCK39" s="32">
        <f t="shared" si="271"/>
        <v>9.7600000000000006E-2</v>
      </c>
      <c r="XCL39" s="32">
        <f t="shared" si="271"/>
        <v>9.7600000000000006E-2</v>
      </c>
      <c r="XCM39" s="32">
        <f t="shared" si="271"/>
        <v>9.7600000000000006E-2</v>
      </c>
      <c r="XCN39" s="32">
        <f t="shared" si="271"/>
        <v>9.7600000000000006E-2</v>
      </c>
      <c r="XCO39" s="32">
        <f t="shared" si="271"/>
        <v>9.7600000000000006E-2</v>
      </c>
      <c r="XCP39" s="32">
        <f t="shared" si="271"/>
        <v>9.7600000000000006E-2</v>
      </c>
      <c r="XCQ39" s="32">
        <f t="shared" si="271"/>
        <v>9.7600000000000006E-2</v>
      </c>
      <c r="XCR39" s="32">
        <f t="shared" si="271"/>
        <v>9.7600000000000006E-2</v>
      </c>
      <c r="XCS39" s="32">
        <f t="shared" si="271"/>
        <v>9.7600000000000006E-2</v>
      </c>
      <c r="XCT39" s="32">
        <f t="shared" si="271"/>
        <v>9.7600000000000006E-2</v>
      </c>
      <c r="XCU39" s="32">
        <f t="shared" si="271"/>
        <v>9.7600000000000006E-2</v>
      </c>
      <c r="XCV39" s="32">
        <f t="shared" si="271"/>
        <v>9.7600000000000006E-2</v>
      </c>
      <c r="XCW39" s="32">
        <f t="shared" si="271"/>
        <v>9.7600000000000006E-2</v>
      </c>
      <c r="XCX39" s="32">
        <f t="shared" si="271"/>
        <v>9.7600000000000006E-2</v>
      </c>
      <c r="XCY39" s="32">
        <f t="shared" si="271"/>
        <v>9.7600000000000006E-2</v>
      </c>
      <c r="XCZ39" s="32">
        <f t="shared" si="271"/>
        <v>9.7600000000000006E-2</v>
      </c>
      <c r="XDA39" s="32">
        <f t="shared" si="271"/>
        <v>9.7600000000000006E-2</v>
      </c>
      <c r="XDB39" s="32">
        <f t="shared" si="271"/>
        <v>9.7600000000000006E-2</v>
      </c>
      <c r="XDC39" s="32">
        <f t="shared" si="271"/>
        <v>9.7600000000000006E-2</v>
      </c>
      <c r="XDD39" s="32">
        <f t="shared" si="271"/>
        <v>9.7600000000000006E-2</v>
      </c>
      <c r="XDE39" s="32">
        <f t="shared" si="271"/>
        <v>9.7600000000000006E-2</v>
      </c>
      <c r="XDF39" s="32">
        <f t="shared" si="271"/>
        <v>9.7600000000000006E-2</v>
      </c>
      <c r="XDG39" s="32">
        <f t="shared" si="271"/>
        <v>9.7600000000000006E-2</v>
      </c>
      <c r="XDH39" s="32">
        <f t="shared" si="271"/>
        <v>9.7600000000000006E-2</v>
      </c>
      <c r="XDI39" s="32">
        <f t="shared" si="271"/>
        <v>9.7600000000000006E-2</v>
      </c>
      <c r="XDJ39" s="32">
        <f t="shared" si="271"/>
        <v>9.7600000000000006E-2</v>
      </c>
      <c r="XDK39" s="32">
        <f t="shared" si="271"/>
        <v>9.7600000000000006E-2</v>
      </c>
      <c r="XDL39" s="32">
        <f t="shared" si="271"/>
        <v>9.7600000000000006E-2</v>
      </c>
      <c r="XDM39" s="32">
        <f t="shared" si="271"/>
        <v>9.7600000000000006E-2</v>
      </c>
      <c r="XDN39" s="32">
        <f t="shared" si="271"/>
        <v>9.7600000000000006E-2</v>
      </c>
      <c r="XDO39" s="32">
        <f t="shared" si="271"/>
        <v>9.7600000000000006E-2</v>
      </c>
      <c r="XDP39" s="32">
        <f t="shared" si="271"/>
        <v>9.7600000000000006E-2</v>
      </c>
      <c r="XDQ39" s="32">
        <f t="shared" si="271"/>
        <v>9.7600000000000006E-2</v>
      </c>
      <c r="XDR39" s="32">
        <f t="shared" si="271"/>
        <v>9.7600000000000006E-2</v>
      </c>
      <c r="XDS39" s="32">
        <f t="shared" si="271"/>
        <v>9.7600000000000006E-2</v>
      </c>
      <c r="XDT39" s="32">
        <f t="shared" si="271"/>
        <v>9.7600000000000006E-2</v>
      </c>
      <c r="XDU39" s="32">
        <f t="shared" si="271"/>
        <v>9.7600000000000006E-2</v>
      </c>
      <c r="XDV39" s="32">
        <f t="shared" si="271"/>
        <v>9.7600000000000006E-2</v>
      </c>
      <c r="XDW39" s="32">
        <f t="shared" si="271"/>
        <v>9.7600000000000006E-2</v>
      </c>
      <c r="XDX39" s="32">
        <f t="shared" si="271"/>
        <v>9.7600000000000006E-2</v>
      </c>
      <c r="XDY39" s="32">
        <f t="shared" si="271"/>
        <v>9.7600000000000006E-2</v>
      </c>
      <c r="XDZ39" s="32">
        <f t="shared" si="271"/>
        <v>9.7600000000000006E-2</v>
      </c>
      <c r="XEA39" s="32">
        <f t="shared" si="271"/>
        <v>9.7600000000000006E-2</v>
      </c>
      <c r="XEB39" s="32">
        <f t="shared" si="271"/>
        <v>9.7600000000000006E-2</v>
      </c>
      <c r="XEC39" s="32">
        <f t="shared" si="271"/>
        <v>9.7600000000000006E-2</v>
      </c>
      <c r="XED39" s="32">
        <f t="shared" ref="XED39:XFD39" si="272">XEC39</f>
        <v>9.7600000000000006E-2</v>
      </c>
      <c r="XEE39" s="32">
        <f t="shared" si="272"/>
        <v>9.7600000000000006E-2</v>
      </c>
      <c r="XEF39" s="32">
        <f t="shared" si="272"/>
        <v>9.7600000000000006E-2</v>
      </c>
      <c r="XEG39" s="32">
        <f t="shared" si="272"/>
        <v>9.7600000000000006E-2</v>
      </c>
      <c r="XEH39" s="32">
        <f t="shared" si="272"/>
        <v>9.7600000000000006E-2</v>
      </c>
      <c r="XEI39" s="32">
        <f t="shared" si="272"/>
        <v>9.7600000000000006E-2</v>
      </c>
      <c r="XEJ39" s="32">
        <f t="shared" si="272"/>
        <v>9.7600000000000006E-2</v>
      </c>
      <c r="XEK39" s="32">
        <f t="shared" si="272"/>
        <v>9.7600000000000006E-2</v>
      </c>
      <c r="XEL39" s="32">
        <f t="shared" si="272"/>
        <v>9.7600000000000006E-2</v>
      </c>
      <c r="XEM39" s="32">
        <f t="shared" si="272"/>
        <v>9.7600000000000006E-2</v>
      </c>
      <c r="XEN39" s="32">
        <f t="shared" si="272"/>
        <v>9.7600000000000006E-2</v>
      </c>
      <c r="XEO39" s="32">
        <f t="shared" si="272"/>
        <v>9.7600000000000006E-2</v>
      </c>
      <c r="XEP39" s="32">
        <f t="shared" si="272"/>
        <v>9.7600000000000006E-2</v>
      </c>
      <c r="XEQ39" s="32">
        <f t="shared" si="272"/>
        <v>9.7600000000000006E-2</v>
      </c>
      <c r="XER39" s="32">
        <f t="shared" si="272"/>
        <v>9.7600000000000006E-2</v>
      </c>
      <c r="XES39" s="32">
        <f t="shared" si="272"/>
        <v>9.7600000000000006E-2</v>
      </c>
      <c r="XET39" s="32">
        <f t="shared" si="272"/>
        <v>9.7600000000000006E-2</v>
      </c>
      <c r="XEU39" s="32">
        <f t="shared" si="272"/>
        <v>9.7600000000000006E-2</v>
      </c>
      <c r="XEV39" s="32">
        <f t="shared" si="272"/>
        <v>9.7600000000000006E-2</v>
      </c>
      <c r="XEW39" s="32">
        <f t="shared" si="272"/>
        <v>9.7600000000000006E-2</v>
      </c>
      <c r="XEX39" s="32">
        <f t="shared" si="272"/>
        <v>9.7600000000000006E-2</v>
      </c>
      <c r="XEY39" s="32">
        <f t="shared" si="272"/>
        <v>9.7600000000000006E-2</v>
      </c>
      <c r="XEZ39" s="32">
        <f t="shared" si="272"/>
        <v>9.7600000000000006E-2</v>
      </c>
      <c r="XFA39" s="32">
        <f t="shared" si="272"/>
        <v>9.7600000000000006E-2</v>
      </c>
      <c r="XFB39" s="32">
        <f t="shared" si="272"/>
        <v>9.7600000000000006E-2</v>
      </c>
      <c r="XFC39" s="32">
        <f t="shared" si="272"/>
        <v>9.7600000000000006E-2</v>
      </c>
      <c r="XFD39" s="32">
        <f t="shared" si="272"/>
        <v>9.7600000000000006E-2</v>
      </c>
    </row>
    <row r="40" spans="1:16384">
      <c r="A40" s="40"/>
      <c r="B40" s="40"/>
      <c r="C40" s="40" t="s">
        <v>32</v>
      </c>
      <c r="D40" s="40"/>
      <c r="E40" s="40"/>
      <c r="F40" s="40"/>
      <c r="G40" s="31">
        <f>G38*G39</f>
        <v>40.551954916925048</v>
      </c>
      <c r="H40" s="31">
        <f t="shared" ref="H40:AK40" si="273">H38*H39</f>
        <v>42.233692162131106</v>
      </c>
      <c r="I40" s="31">
        <f t="shared" si="273"/>
        <v>42.617693797934898</v>
      </c>
      <c r="J40" s="31">
        <f t="shared" si="273"/>
        <v>43.025160991235346</v>
      </c>
      <c r="K40" s="52">
        <f t="shared" si="273"/>
        <v>43.477790027729185</v>
      </c>
      <c r="L40" s="31">
        <f t="shared" si="273"/>
        <v>43.594325724532375</v>
      </c>
      <c r="M40" s="31">
        <f t="shared" si="273"/>
        <v>42.833042823929439</v>
      </c>
      <c r="N40" s="31">
        <f t="shared" si="273"/>
        <v>42.006449324718517</v>
      </c>
      <c r="O40" s="31">
        <f t="shared" si="273"/>
        <v>41.111755498782095</v>
      </c>
      <c r="P40" s="86">
        <f t="shared" si="273"/>
        <v>40.146072950720907</v>
      </c>
      <c r="Q40" s="31">
        <f t="shared" si="273"/>
        <v>39.106411428069919</v>
      </c>
      <c r="R40" s="31">
        <f t="shared" si="273"/>
        <v>37.989675533692179</v>
      </c>
      <c r="S40" s="31">
        <f t="shared" si="273"/>
        <v>36.792661337453012</v>
      </c>
      <c r="T40" s="31">
        <f t="shared" si="273"/>
        <v>35.512052884193324</v>
      </c>
      <c r="U40" s="31">
        <f t="shared" si="273"/>
        <v>34.144418594934749</v>
      </c>
      <c r="V40" s="31">
        <f t="shared" si="273"/>
        <v>32.686207558160625</v>
      </c>
      <c r="W40" s="31">
        <f t="shared" si="273"/>
        <v>31.133745707925964</v>
      </c>
      <c r="X40" s="31">
        <f t="shared" si="273"/>
        <v>29.483231885455716</v>
      </c>
      <c r="Y40" s="31">
        <f t="shared" si="273"/>
        <v>27.730733780794498</v>
      </c>
      <c r="Z40" s="31">
        <f t="shared" si="273"/>
        <v>25.872183750971807</v>
      </c>
      <c r="AA40" s="31">
        <f t="shared" si="273"/>
        <v>23.903374511044991</v>
      </c>
      <c r="AB40" s="31">
        <f t="shared" si="273"/>
        <v>21.819954694277474</v>
      </c>
      <c r="AC40" s="31">
        <f t="shared" si="273"/>
        <v>19.617424277602183</v>
      </c>
      <c r="AD40" s="31">
        <f t="shared" si="273"/>
        <v>17.2911298684092</v>
      </c>
      <c r="AE40" s="31">
        <f t="shared" si="273"/>
        <v>14.836259848583067</v>
      </c>
      <c r="AF40" s="31">
        <f t="shared" si="273"/>
        <v>12.24783937159787</v>
      </c>
      <c r="AG40" s="31">
        <f t="shared" si="273"/>
        <v>9.5207252083580496</v>
      </c>
      <c r="AH40" s="31">
        <f t="shared" si="273"/>
        <v>6.6496004373489894</v>
      </c>
      <c r="AI40" s="31">
        <f t="shared" si="273"/>
        <v>6.8158404482827146</v>
      </c>
      <c r="AJ40" s="31">
        <f t="shared" si="273"/>
        <v>6.9862364594897821</v>
      </c>
      <c r="AK40" s="31">
        <f t="shared" si="273"/>
        <v>7.1608923709770265</v>
      </c>
    </row>
    <row r="41" spans="1:16384">
      <c r="A41" s="40"/>
      <c r="B41" s="40"/>
      <c r="C41" s="40" t="s">
        <v>33</v>
      </c>
      <c r="D41" s="40"/>
      <c r="E41" s="40"/>
      <c r="F41" s="40"/>
      <c r="G41" s="24">
        <f>G$19</f>
        <v>13.777664803464299</v>
      </c>
      <c r="H41" s="24">
        <f t="shared" ref="H41:AK41" si="274">H$19</f>
        <v>14.5924829102964</v>
      </c>
      <c r="I41" s="24">
        <f t="shared" si="274"/>
        <v>15.0016218843578</v>
      </c>
      <c r="J41" s="24">
        <f t="shared" si="274"/>
        <v>15.579074316431999</v>
      </c>
      <c r="K41" s="51">
        <f t="shared" si="274"/>
        <v>15.9605823965078</v>
      </c>
      <c r="L41" s="24">
        <f t="shared" si="274"/>
        <v>18.504008833629019</v>
      </c>
      <c r="M41" s="24">
        <f t="shared" si="274"/>
        <v>18.966609054469743</v>
      </c>
      <c r="N41" s="24">
        <f t="shared" si="274"/>
        <v>19.440774280831487</v>
      </c>
      <c r="O41" s="24">
        <f t="shared" si="274"/>
        <v>19.926793637852271</v>
      </c>
      <c r="P41" s="87">
        <f t="shared" si="274"/>
        <v>20.424963478798581</v>
      </c>
      <c r="Q41" s="24">
        <f t="shared" si="274"/>
        <v>20.935587565768547</v>
      </c>
      <c r="R41" s="24">
        <f t="shared" si="274"/>
        <v>21.458977254912757</v>
      </c>
      <c r="S41" s="24">
        <f t="shared" si="274"/>
        <v>21.995451686285573</v>
      </c>
      <c r="T41" s="24">
        <f t="shared" si="274"/>
        <v>22.545337978442713</v>
      </c>
      <c r="U41" s="24">
        <f t="shared" si="274"/>
        <v>23.108971427903782</v>
      </c>
      <c r="V41" s="24">
        <f t="shared" si="274"/>
        <v>23.686695713601374</v>
      </c>
      <c r="W41" s="24">
        <f t="shared" si="274"/>
        <v>24.278863106441417</v>
      </c>
      <c r="X41" s="24">
        <f t="shared" si="274"/>
        <v>24.885834684102452</v>
      </c>
      <c r="Y41" s="24">
        <f t="shared" si="274"/>
        <v>25.507980551205012</v>
      </c>
      <c r="Z41" s="24">
        <f t="shared" si="274"/>
        <v>26.145680064985136</v>
      </c>
      <c r="AA41" s="24">
        <f t="shared" si="274"/>
        <v>26.799322066609761</v>
      </c>
      <c r="AB41" s="24">
        <f t="shared" si="274"/>
        <v>27.469305118275006</v>
      </c>
      <c r="AC41" s="24">
        <f t="shared" si="274"/>
        <v>28.156037746231885</v>
      </c>
      <c r="AD41" s="24">
        <f t="shared" si="274"/>
        <v>28.859938689887684</v>
      </c>
      <c r="AE41" s="24">
        <f t="shared" si="274"/>
        <v>29.581437157134875</v>
      </c>
      <c r="AF41" s="24">
        <f t="shared" si="274"/>
        <v>30.320973086063251</v>
      </c>
      <c r="AG41" s="24">
        <f t="shared" si="274"/>
        <v>31.078997413214839</v>
      </c>
      <c r="AH41" s="24">
        <f t="shared" si="274"/>
        <v>0</v>
      </c>
      <c r="AI41" s="24">
        <f t="shared" si="274"/>
        <v>0</v>
      </c>
      <c r="AJ41" s="24">
        <f t="shared" si="274"/>
        <v>0</v>
      </c>
      <c r="AK41" s="24">
        <f t="shared" si="274"/>
        <v>0</v>
      </c>
    </row>
    <row r="42" spans="1:16384">
      <c r="A42" s="40"/>
      <c r="B42" s="40"/>
      <c r="C42" s="40" t="s">
        <v>10</v>
      </c>
      <c r="D42" s="40"/>
      <c r="E42" s="40"/>
      <c r="F42" s="40"/>
      <c r="G42" s="31">
        <f t="shared" ref="G42:AK42" si="275">G12</f>
        <v>24.963867752392119</v>
      </c>
      <c r="H42" s="31">
        <f t="shared" si="275"/>
        <v>26.769803647138193</v>
      </c>
      <c r="I42" s="31">
        <f t="shared" si="275"/>
        <v>27.300072250807016</v>
      </c>
      <c r="J42" s="31">
        <f t="shared" si="275"/>
        <v>27.959867919158015</v>
      </c>
      <c r="K42" s="52">
        <f t="shared" si="275"/>
        <v>28.565260984688841</v>
      </c>
      <c r="L42" s="31">
        <f t="shared" si="275"/>
        <v>29.363326672801957</v>
      </c>
      <c r="M42" s="31">
        <f t="shared" si="275"/>
        <v>30.110055711815942</v>
      </c>
      <c r="N42" s="31">
        <f t="shared" si="275"/>
        <v>30.878368378767274</v>
      </c>
      <c r="O42" s="31">
        <f t="shared" si="275"/>
        <v>31.65989260877824</v>
      </c>
      <c r="P42" s="86">
        <f t="shared" si="275"/>
        <v>32.492603295226402</v>
      </c>
      <c r="Q42" s="31">
        <f t="shared" si="275"/>
        <v>33.304918377607059</v>
      </c>
      <c r="R42" s="31">
        <f t="shared" si="275"/>
        <v>34.137541337047232</v>
      </c>
      <c r="S42" s="31">
        <f t="shared" si="275"/>
        <v>34.99097987047341</v>
      </c>
      <c r="T42" s="31">
        <f t="shared" si="275"/>
        <v>35.86575436723524</v>
      </c>
      <c r="U42" s="31">
        <f t="shared" si="275"/>
        <v>36.762398226416117</v>
      </c>
      <c r="V42" s="31">
        <f t="shared" si="275"/>
        <v>37.681458182076518</v>
      </c>
      <c r="W42" s="31">
        <f t="shared" si="275"/>
        <v>38.623494636628429</v>
      </c>
      <c r="X42" s="31">
        <f t="shared" si="275"/>
        <v>39.589082002544139</v>
      </c>
      <c r="Y42" s="31">
        <f t="shared" si="275"/>
        <v>40.578809052607738</v>
      </c>
      <c r="Z42" s="31">
        <f t="shared" si="275"/>
        <v>41.593279278922928</v>
      </c>
      <c r="AA42" s="31">
        <f t="shared" si="275"/>
        <v>42.633111260896001</v>
      </c>
      <c r="AB42" s="31">
        <f t="shared" si="275"/>
        <v>43.698939042418395</v>
      </c>
      <c r="AC42" s="31">
        <f t="shared" si="275"/>
        <v>44.79141251847885</v>
      </c>
      <c r="AD42" s="31">
        <f t="shared" si="275"/>
        <v>45.911197831440816</v>
      </c>
      <c r="AE42" s="31">
        <f t="shared" si="275"/>
        <v>47.058977777226829</v>
      </c>
      <c r="AF42" s="31">
        <f t="shared" si="275"/>
        <v>48.235452221657496</v>
      </c>
      <c r="AG42" s="31">
        <f t="shared" si="275"/>
        <v>49.44133852719893</v>
      </c>
      <c r="AH42" s="31">
        <f t="shared" si="275"/>
        <v>50.677371990378902</v>
      </c>
      <c r="AI42" s="31">
        <f t="shared" si="275"/>
        <v>51.944306290138371</v>
      </c>
      <c r="AJ42" s="31">
        <f t="shared" si="275"/>
        <v>53.242913947391827</v>
      </c>
      <c r="AK42" s="31">
        <f t="shared" si="275"/>
        <v>54.573986796076618</v>
      </c>
    </row>
    <row r="43" spans="1:16384">
      <c r="A43" s="40"/>
      <c r="B43" s="62" t="s">
        <v>28</v>
      </c>
      <c r="C43" s="40" t="s">
        <v>34</v>
      </c>
      <c r="D43" s="73"/>
      <c r="E43" s="40"/>
      <c r="F43" s="40"/>
      <c r="G43" s="31">
        <f t="shared" ref="G43:AK43" si="276">G24+G21</f>
        <v>17.049983857799432</v>
      </c>
      <c r="H43" s="31">
        <f t="shared" si="276"/>
        <v>17.635538983860865</v>
      </c>
      <c r="I43" s="31">
        <f t="shared" si="276"/>
        <v>17.871454597678863</v>
      </c>
      <c r="J43" s="31">
        <f t="shared" si="276"/>
        <v>17.908985119143026</v>
      </c>
      <c r="K43" s="52">
        <f t="shared" si="276"/>
        <v>18.039452597651554</v>
      </c>
      <c r="L43" s="31">
        <f t="shared" si="276"/>
        <v>10.703979114336626</v>
      </c>
      <c r="M43" s="31">
        <f t="shared" si="276"/>
        <v>10.497413365833296</v>
      </c>
      <c r="N43" s="31">
        <f t="shared" si="276"/>
        <v>10.273829342958342</v>
      </c>
      <c r="O43" s="31">
        <f t="shared" si="276"/>
        <v>10.032505235585994</v>
      </c>
      <c r="P43" s="31">
        <f t="shared" si="276"/>
        <v>9.7726937795056781</v>
      </c>
      <c r="Q43" s="31">
        <f t="shared" si="276"/>
        <v>9.4936214348491053</v>
      </c>
      <c r="R43" s="31">
        <f t="shared" si="276"/>
        <v>9.1944875393475129</v>
      </c>
      <c r="S43" s="31">
        <f t="shared" si="276"/>
        <v>8.8744634356740626</v>
      </c>
      <c r="T43" s="31">
        <f t="shared" si="276"/>
        <v>8.5326915721048451</v>
      </c>
      <c r="U43" s="31">
        <f t="shared" si="276"/>
        <v>8.1682845757098725</v>
      </c>
      <c r="V43" s="31">
        <f t="shared" si="276"/>
        <v>7.7803242972625855</v>
      </c>
      <c r="W43" s="31">
        <f t="shared" si="276"/>
        <v>7.3678608270331161</v>
      </c>
      <c r="X43" s="31">
        <f t="shared" si="276"/>
        <v>6.929911480606382</v>
      </c>
      <c r="Y43" s="31">
        <f t="shared" si="276"/>
        <v>6.4654597538414151</v>
      </c>
      <c r="Z43" s="31">
        <f t="shared" si="276"/>
        <v>5.9734542460628219</v>
      </c>
      <c r="AA43" s="31">
        <f t="shared" si="276"/>
        <v>5.4528075505491493</v>
      </c>
      <c r="AB43" s="31">
        <f t="shared" si="276"/>
        <v>4.9023951113560029</v>
      </c>
      <c r="AC43" s="31">
        <f t="shared" si="276"/>
        <v>4.3210540454841064</v>
      </c>
      <c r="AD43" s="31">
        <f t="shared" si="276"/>
        <v>3.7075819293740171</v>
      </c>
      <c r="AE43" s="31">
        <f t="shared" si="276"/>
        <v>3.0607355486799954</v>
      </c>
      <c r="AF43" s="31">
        <f t="shared" si="276"/>
        <v>2.3792296102454142</v>
      </c>
      <c r="AG43" s="31">
        <f t="shared" si="276"/>
        <v>1.6617354151711787</v>
      </c>
      <c r="AH43" s="31">
        <f t="shared" si="276"/>
        <v>1.7032788005504582</v>
      </c>
      <c r="AI43" s="31">
        <f t="shared" si="276"/>
        <v>1.74586077056422</v>
      </c>
      <c r="AJ43" s="31">
        <f t="shared" si="276"/>
        <v>1.7895072898283253</v>
      </c>
      <c r="AK43" s="31">
        <f t="shared" si="276"/>
        <v>1.8342449720740335</v>
      </c>
    </row>
    <row r="44" spans="1:16384" s="56" customFormat="1">
      <c r="A44" s="40"/>
      <c r="B44" s="40"/>
      <c r="C44" s="56" t="s">
        <v>35</v>
      </c>
      <c r="D44" s="59"/>
      <c r="E44" s="57"/>
      <c r="F44" s="60"/>
      <c r="G44" s="88">
        <f>G40+G41+G42-G43</f>
        <v>62.243503614982032</v>
      </c>
      <c r="H44" s="88">
        <f t="shared" ref="H44:AK44" si="277">H40+H41+H42-H43</f>
        <v>65.960439735704824</v>
      </c>
      <c r="I44" s="88">
        <f t="shared" si="277"/>
        <v>67.047933335420851</v>
      </c>
      <c r="J44" s="88">
        <f t="shared" si="277"/>
        <v>68.655118107682327</v>
      </c>
      <c r="K44" s="89">
        <f t="shared" si="277"/>
        <v>69.964180811274275</v>
      </c>
      <c r="L44" s="88">
        <f t="shared" si="277"/>
        <v>80.757682116626739</v>
      </c>
      <c r="M44" s="88">
        <f t="shared" si="277"/>
        <v>81.412294224381824</v>
      </c>
      <c r="N44" s="88">
        <f t="shared" si="277"/>
        <v>82.051762641358948</v>
      </c>
      <c r="O44" s="88">
        <f t="shared" si="277"/>
        <v>82.665936509826622</v>
      </c>
      <c r="P44" s="88">
        <f t="shared" si="277"/>
        <v>83.29094594524021</v>
      </c>
      <c r="Q44" s="88">
        <f t="shared" si="277"/>
        <v>83.853295936596425</v>
      </c>
      <c r="R44" s="88">
        <f t="shared" si="277"/>
        <v>84.39170658630465</v>
      </c>
      <c r="S44" s="88">
        <f t="shared" si="277"/>
        <v>84.90462945853794</v>
      </c>
      <c r="T44" s="88">
        <f t="shared" si="277"/>
        <v>85.390453657766443</v>
      </c>
      <c r="U44" s="88">
        <f t="shared" si="277"/>
        <v>85.847503673544779</v>
      </c>
      <c r="V44" s="88">
        <f t="shared" si="277"/>
        <v>86.274037156575929</v>
      </c>
      <c r="W44" s="88">
        <f t="shared" si="277"/>
        <v>86.668242623962698</v>
      </c>
      <c r="X44" s="88">
        <f t="shared" si="277"/>
        <v>87.028237091495939</v>
      </c>
      <c r="Y44" s="88">
        <f t="shared" si="277"/>
        <v>87.352063630765841</v>
      </c>
      <c r="Z44" s="88">
        <f t="shared" si="277"/>
        <v>87.637688848817049</v>
      </c>
      <c r="AA44" s="88">
        <f t="shared" si="277"/>
        <v>87.883000288001597</v>
      </c>
      <c r="AB44" s="88">
        <f t="shared" si="277"/>
        <v>88.085803743614875</v>
      </c>
      <c r="AC44" s="88">
        <f t="shared" si="277"/>
        <v>88.243820496828818</v>
      </c>
      <c r="AD44" s="88">
        <f t="shared" si="277"/>
        <v>88.354684460363686</v>
      </c>
      <c r="AE44" s="88">
        <f t="shared" si="277"/>
        <v>88.415939234264769</v>
      </c>
      <c r="AF44" s="88">
        <f t="shared" si="277"/>
        <v>88.425035069073203</v>
      </c>
      <c r="AG44" s="88">
        <f t="shared" si="277"/>
        <v>88.379325733600638</v>
      </c>
      <c r="AH44" s="88">
        <f t="shared" si="277"/>
        <v>55.623693627177431</v>
      </c>
      <c r="AI44" s="88">
        <f t="shared" si="277"/>
        <v>57.014285967856864</v>
      </c>
      <c r="AJ44" s="88">
        <f t="shared" si="277"/>
        <v>58.439643117053279</v>
      </c>
      <c r="AK44" s="88">
        <f t="shared" si="277"/>
        <v>59.90063419497961</v>
      </c>
    </row>
    <row r="45" spans="1:16384">
      <c r="G45" s="33"/>
      <c r="H45" s="33"/>
      <c r="I45" s="33"/>
      <c r="J45" s="34"/>
      <c r="K45" s="5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</row>
    <row r="46" spans="1:16384">
      <c r="B46" t="s">
        <v>36</v>
      </c>
      <c r="G46" s="33"/>
      <c r="H46" s="33"/>
      <c r="I46" s="33"/>
      <c r="J46" s="34"/>
      <c r="K46" s="53"/>
      <c r="L46" s="33"/>
      <c r="M46" s="33"/>
      <c r="N46" s="33"/>
      <c r="O46" s="33"/>
      <c r="P46" s="34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</row>
    <row r="47" spans="1:16384">
      <c r="C47" s="40" t="str">
        <f>C44</f>
        <v>MAR before tax allowance component</v>
      </c>
      <c r="D47" s="40"/>
      <c r="E47" s="40"/>
      <c r="F47" s="40"/>
      <c r="G47" s="31">
        <f t="shared" ref="G47:AK47" si="278">G44</f>
        <v>62.243503614982032</v>
      </c>
      <c r="H47" s="31">
        <f t="shared" si="278"/>
        <v>65.960439735704824</v>
      </c>
      <c r="I47" s="31">
        <f t="shared" si="278"/>
        <v>67.047933335420851</v>
      </c>
      <c r="J47" s="86">
        <f t="shared" si="278"/>
        <v>68.655118107682327</v>
      </c>
      <c r="K47" s="52">
        <f t="shared" si="278"/>
        <v>69.964180811274275</v>
      </c>
      <c r="L47" s="31">
        <f t="shared" si="278"/>
        <v>80.757682116626739</v>
      </c>
      <c r="M47" s="31">
        <f t="shared" si="278"/>
        <v>81.412294224381824</v>
      </c>
      <c r="N47" s="31">
        <f t="shared" si="278"/>
        <v>82.051762641358948</v>
      </c>
      <c r="O47" s="31">
        <f t="shared" si="278"/>
        <v>82.665936509826622</v>
      </c>
      <c r="P47" s="31">
        <f t="shared" si="278"/>
        <v>83.29094594524021</v>
      </c>
      <c r="Q47" s="31">
        <f t="shared" si="278"/>
        <v>83.853295936596425</v>
      </c>
      <c r="R47" s="31">
        <f t="shared" si="278"/>
        <v>84.39170658630465</v>
      </c>
      <c r="S47" s="31">
        <f t="shared" si="278"/>
        <v>84.90462945853794</v>
      </c>
      <c r="T47" s="31">
        <f t="shared" si="278"/>
        <v>85.390453657766443</v>
      </c>
      <c r="U47" s="31">
        <f t="shared" si="278"/>
        <v>85.847503673544779</v>
      </c>
      <c r="V47" s="31">
        <f t="shared" si="278"/>
        <v>86.274037156575929</v>
      </c>
      <c r="W47" s="31">
        <f t="shared" si="278"/>
        <v>86.668242623962698</v>
      </c>
      <c r="X47" s="31">
        <f t="shared" si="278"/>
        <v>87.028237091495939</v>
      </c>
      <c r="Y47" s="31">
        <f t="shared" si="278"/>
        <v>87.352063630765841</v>
      </c>
      <c r="Z47" s="31">
        <f t="shared" si="278"/>
        <v>87.637688848817049</v>
      </c>
      <c r="AA47" s="31">
        <f t="shared" si="278"/>
        <v>87.883000288001597</v>
      </c>
      <c r="AB47" s="31">
        <f t="shared" si="278"/>
        <v>88.085803743614875</v>
      </c>
      <c r="AC47" s="31">
        <f t="shared" si="278"/>
        <v>88.243820496828818</v>
      </c>
      <c r="AD47" s="31">
        <f t="shared" si="278"/>
        <v>88.354684460363686</v>
      </c>
      <c r="AE47" s="31">
        <f t="shared" si="278"/>
        <v>88.415939234264769</v>
      </c>
      <c r="AF47" s="31">
        <f t="shared" si="278"/>
        <v>88.425035069073203</v>
      </c>
      <c r="AG47" s="31">
        <f t="shared" si="278"/>
        <v>88.379325733600638</v>
      </c>
      <c r="AH47" s="31">
        <f t="shared" si="278"/>
        <v>55.623693627177431</v>
      </c>
      <c r="AI47" s="31">
        <f t="shared" si="278"/>
        <v>57.014285967856864</v>
      </c>
      <c r="AJ47" s="31">
        <f t="shared" si="278"/>
        <v>58.439643117053279</v>
      </c>
      <c r="AK47" s="31">
        <f t="shared" si="278"/>
        <v>59.90063419497961</v>
      </c>
    </row>
    <row r="48" spans="1:16384">
      <c r="B48" s="35" t="s">
        <v>28</v>
      </c>
      <c r="C48" s="40" t="s">
        <v>5</v>
      </c>
      <c r="D48" s="40"/>
      <c r="E48" s="40"/>
      <c r="F48" s="40"/>
      <c r="G48" s="31">
        <f t="shared" ref="G48:AK48" si="279">G8</f>
        <v>17.03753659780612</v>
      </c>
      <c r="H48" s="31">
        <f t="shared" si="279"/>
        <v>18.941634645624486</v>
      </c>
      <c r="I48" s="31">
        <f t="shared" si="279"/>
        <v>17.96366032257831</v>
      </c>
      <c r="J48" s="86">
        <f t="shared" si="279"/>
        <v>17.42785511597976</v>
      </c>
      <c r="K48" s="52">
        <f t="shared" si="279"/>
        <v>19.001189242136537</v>
      </c>
      <c r="L48" s="31">
        <f t="shared" si="279"/>
        <v>12.502611878285089</v>
      </c>
      <c r="M48" s="31">
        <f t="shared" si="279"/>
        <v>11.686554331938302</v>
      </c>
      <c r="N48" s="31">
        <f t="shared" si="279"/>
        <v>11.157084792424953</v>
      </c>
      <c r="O48" s="31">
        <f t="shared" si="279"/>
        <v>10.876884362214456</v>
      </c>
      <c r="P48" s="31">
        <f t="shared" si="279"/>
        <v>10.555490585957859</v>
      </c>
      <c r="Q48" s="31">
        <f t="shared" si="279"/>
        <v>9.1996915387654479</v>
      </c>
      <c r="R48" s="31">
        <f t="shared" si="279"/>
        <v>1.913146</v>
      </c>
      <c r="S48" s="31">
        <f t="shared" si="279"/>
        <v>1.701794</v>
      </c>
      <c r="T48" s="31">
        <f t="shared" si="279"/>
        <v>1.6006020000000001</v>
      </c>
      <c r="U48" s="31">
        <f t="shared" si="279"/>
        <v>1.5974520000000001</v>
      </c>
      <c r="V48" s="31">
        <f t="shared" si="279"/>
        <v>1.4774819999999991</v>
      </c>
      <c r="W48" s="31">
        <f t="shared" si="279"/>
        <v>1.0929420000000001</v>
      </c>
      <c r="X48" s="31">
        <f t="shared" si="279"/>
        <v>1.0929420000000001</v>
      </c>
      <c r="Y48" s="31">
        <f t="shared" si="279"/>
        <v>1.0929420000000001</v>
      </c>
      <c r="Z48" s="31">
        <f t="shared" si="279"/>
        <v>1.0929420000000001</v>
      </c>
      <c r="AA48" s="31">
        <f t="shared" si="279"/>
        <v>1.0929420000000001</v>
      </c>
      <c r="AB48" s="31">
        <f t="shared" si="279"/>
        <v>1.0929420000000001</v>
      </c>
      <c r="AC48" s="31">
        <f t="shared" si="279"/>
        <v>1.0929420000000001</v>
      </c>
      <c r="AD48" s="31">
        <f t="shared" si="279"/>
        <v>1.0929420000000001</v>
      </c>
      <c r="AE48" s="31">
        <f t="shared" si="279"/>
        <v>1.0929420000000001</v>
      </c>
      <c r="AF48" s="31">
        <f t="shared" si="279"/>
        <v>1.0929420000000001</v>
      </c>
      <c r="AG48" s="31">
        <f t="shared" si="279"/>
        <v>1.0929420000000001</v>
      </c>
      <c r="AH48" s="31">
        <f t="shared" si="279"/>
        <v>1.0929420000000001</v>
      </c>
      <c r="AI48" s="31">
        <f t="shared" si="279"/>
        <v>1.0929420000000001</v>
      </c>
      <c r="AJ48" s="31">
        <f t="shared" si="279"/>
        <v>1.0929420000000001</v>
      </c>
      <c r="AK48" s="31">
        <f t="shared" si="279"/>
        <v>1.0929420000000001</v>
      </c>
    </row>
    <row r="49" spans="1:37">
      <c r="B49" s="35" t="s">
        <v>28</v>
      </c>
      <c r="C49" s="40" t="s">
        <v>27</v>
      </c>
      <c r="D49" s="40"/>
      <c r="E49" s="40"/>
      <c r="F49" s="40"/>
      <c r="G49" s="31">
        <f t="shared" ref="G49:AK49" si="280">G12</f>
        <v>24.963867752392119</v>
      </c>
      <c r="H49" s="31">
        <f t="shared" si="280"/>
        <v>26.769803647138193</v>
      </c>
      <c r="I49" s="31">
        <f t="shared" si="280"/>
        <v>27.300072250807016</v>
      </c>
      <c r="J49" s="31">
        <f t="shared" si="280"/>
        <v>27.959867919158015</v>
      </c>
      <c r="K49" s="52">
        <f t="shared" si="280"/>
        <v>28.565260984688841</v>
      </c>
      <c r="L49" s="31">
        <f t="shared" si="280"/>
        <v>29.363326672801957</v>
      </c>
      <c r="M49" s="31">
        <f t="shared" si="280"/>
        <v>30.110055711815942</v>
      </c>
      <c r="N49" s="31">
        <f t="shared" si="280"/>
        <v>30.878368378767274</v>
      </c>
      <c r="O49" s="31">
        <f t="shared" si="280"/>
        <v>31.65989260877824</v>
      </c>
      <c r="P49" s="86">
        <f t="shared" si="280"/>
        <v>32.492603295226402</v>
      </c>
      <c r="Q49" s="31">
        <f t="shared" si="280"/>
        <v>33.304918377607059</v>
      </c>
      <c r="R49" s="31">
        <f t="shared" si="280"/>
        <v>34.137541337047232</v>
      </c>
      <c r="S49" s="31">
        <f t="shared" si="280"/>
        <v>34.99097987047341</v>
      </c>
      <c r="T49" s="31">
        <f t="shared" si="280"/>
        <v>35.86575436723524</v>
      </c>
      <c r="U49" s="31">
        <f t="shared" si="280"/>
        <v>36.762398226416117</v>
      </c>
      <c r="V49" s="31">
        <f t="shared" si="280"/>
        <v>37.681458182076518</v>
      </c>
      <c r="W49" s="31">
        <f t="shared" si="280"/>
        <v>38.623494636628429</v>
      </c>
      <c r="X49" s="31">
        <f t="shared" si="280"/>
        <v>39.589082002544139</v>
      </c>
      <c r="Y49" s="31">
        <f t="shared" si="280"/>
        <v>40.578809052607738</v>
      </c>
      <c r="Z49" s="31">
        <f t="shared" si="280"/>
        <v>41.593279278922928</v>
      </c>
      <c r="AA49" s="31">
        <f t="shared" si="280"/>
        <v>42.633111260896001</v>
      </c>
      <c r="AB49" s="31">
        <f t="shared" si="280"/>
        <v>43.698939042418395</v>
      </c>
      <c r="AC49" s="31">
        <f t="shared" si="280"/>
        <v>44.79141251847885</v>
      </c>
      <c r="AD49" s="31">
        <f t="shared" si="280"/>
        <v>45.911197831440816</v>
      </c>
      <c r="AE49" s="31">
        <f t="shared" si="280"/>
        <v>47.058977777226829</v>
      </c>
      <c r="AF49" s="31">
        <f t="shared" si="280"/>
        <v>48.235452221657496</v>
      </c>
      <c r="AG49" s="31">
        <f t="shared" si="280"/>
        <v>49.44133852719893</v>
      </c>
      <c r="AH49" s="31">
        <f t="shared" si="280"/>
        <v>50.677371990378902</v>
      </c>
      <c r="AI49" s="31">
        <f t="shared" si="280"/>
        <v>51.944306290138371</v>
      </c>
      <c r="AJ49" s="31">
        <f t="shared" si="280"/>
        <v>53.242913947391827</v>
      </c>
      <c r="AK49" s="31">
        <f t="shared" si="280"/>
        <v>54.573986796076618</v>
      </c>
    </row>
    <row r="50" spans="1:37" outlineLevel="1">
      <c r="B50" s="36"/>
      <c r="C50" s="40" t="s">
        <v>37</v>
      </c>
      <c r="D50" s="40"/>
      <c r="E50" s="90">
        <v>0.26</v>
      </c>
      <c r="F50" s="90"/>
      <c r="G50" s="31">
        <f t="shared" ref="G50:AK50" si="281">$E$50*G16</f>
        <v>104.38053092230946</v>
      </c>
      <c r="H50" s="31">
        <f t="shared" si="281"/>
        <v>111.67496658589752</v>
      </c>
      <c r="I50" s="31">
        <f t="shared" si="281"/>
        <v>113.34060640906303</v>
      </c>
      <c r="J50" s="31">
        <f t="shared" si="281"/>
        <v>113.72087694059014</v>
      </c>
      <c r="K50" s="52">
        <f t="shared" si="281"/>
        <v>115.51153817664709</v>
      </c>
      <c r="L50" s="31">
        <f t="shared" si="281"/>
        <v>116.13242508584445</v>
      </c>
      <c r="M50" s="31">
        <f t="shared" si="281"/>
        <v>114.10441735882841</v>
      </c>
      <c r="N50" s="31">
        <f t="shared" si="281"/>
        <v>111.90242647978293</v>
      </c>
      <c r="O50" s="31">
        <f t="shared" si="281"/>
        <v>109.51902079593592</v>
      </c>
      <c r="P50" s="86">
        <f t="shared" si="281"/>
        <v>106.94650581134668</v>
      </c>
      <c r="Q50" s="31">
        <f t="shared" si="281"/>
        <v>104.17691568953052</v>
      </c>
      <c r="R50" s="31">
        <f t="shared" si="281"/>
        <v>101.20200449549147</v>
      </c>
      <c r="S50" s="31">
        <f t="shared" si="281"/>
        <v>98.013237169444494</v>
      </c>
      <c r="T50" s="31">
        <f t="shared" si="281"/>
        <v>94.601780224285505</v>
      </c>
      <c r="U50" s="31">
        <f t="shared" si="281"/>
        <v>90.958492158637654</v>
      </c>
      <c r="V50" s="31">
        <f t="shared" si="281"/>
        <v>87.073913577067245</v>
      </c>
      <c r="W50" s="31">
        <f t="shared" si="281"/>
        <v>82.938257008819164</v>
      </c>
      <c r="X50" s="31">
        <f t="shared" si="281"/>
        <v>78.541396416173015</v>
      </c>
      <c r="Y50" s="31">
        <f t="shared" si="281"/>
        <v>73.872856383264036</v>
      </c>
      <c r="Z50" s="31">
        <f t="shared" si="281"/>
        <v>68.921800975949481</v>
      </c>
      <c r="AA50" s="31">
        <f t="shared" si="281"/>
        <v>63.677022263029684</v>
      </c>
      <c r="AB50" s="31">
        <f t="shared" si="281"/>
        <v>58.126928488853927</v>
      </c>
      <c r="AC50" s="31">
        <f t="shared" si="281"/>
        <v>52.25953188705499</v>
      </c>
      <c r="AD50" s="31">
        <f t="shared" si="281"/>
        <v>46.062436124860575</v>
      </c>
      <c r="AE50" s="31">
        <f t="shared" si="281"/>
        <v>39.522823367127017</v>
      </c>
      <c r="AF50" s="31">
        <f t="shared" si="281"/>
        <v>32.627440948928751</v>
      </c>
      <c r="AG50" s="31">
        <f t="shared" si="281"/>
        <v>25.362587645216117</v>
      </c>
      <c r="AH50" s="31">
        <f t="shared" si="281"/>
        <v>17.714099525724766</v>
      </c>
      <c r="AI50" s="31">
        <f t="shared" si="281"/>
        <v>18.156952013867887</v>
      </c>
      <c r="AJ50" s="31">
        <f t="shared" si="281"/>
        <v>18.610875814214584</v>
      </c>
      <c r="AK50" s="31">
        <f t="shared" si="281"/>
        <v>19.076147709569948</v>
      </c>
    </row>
    <row r="51" spans="1:37">
      <c r="B51" s="35" t="s">
        <v>28</v>
      </c>
      <c r="C51" s="40" t="s">
        <v>38</v>
      </c>
      <c r="D51" s="40"/>
      <c r="E51" s="91">
        <v>7.0000000000000007E-2</v>
      </c>
      <c r="F51" s="54"/>
      <c r="G51" s="31">
        <f t="shared" ref="G51:AK51" si="282">G50*$E$51</f>
        <v>7.3066371645616632</v>
      </c>
      <c r="H51" s="31">
        <f t="shared" si="282"/>
        <v>7.8172476610128276</v>
      </c>
      <c r="I51" s="31">
        <f t="shared" si="282"/>
        <v>7.9338424486344126</v>
      </c>
      <c r="J51" s="31">
        <f t="shared" si="282"/>
        <v>7.9604613858413105</v>
      </c>
      <c r="K51" s="52">
        <f t="shared" si="282"/>
        <v>8.0858076723652967</v>
      </c>
      <c r="L51" s="31">
        <f t="shared" si="282"/>
        <v>8.1292697560091121</v>
      </c>
      <c r="M51" s="31">
        <f t="shared" si="282"/>
        <v>7.9873092151179899</v>
      </c>
      <c r="N51" s="31">
        <f t="shared" si="282"/>
        <v>7.8331698535848062</v>
      </c>
      <c r="O51" s="31">
        <f t="shared" si="282"/>
        <v>7.6663314557155147</v>
      </c>
      <c r="P51" s="86">
        <f t="shared" si="282"/>
        <v>7.4862554067942684</v>
      </c>
      <c r="Q51" s="31">
        <f t="shared" si="282"/>
        <v>7.2923840982671368</v>
      </c>
      <c r="R51" s="31">
        <f t="shared" si="282"/>
        <v>7.0841403146844035</v>
      </c>
      <c r="S51" s="31">
        <f t="shared" si="282"/>
        <v>6.8609266018611148</v>
      </c>
      <c r="T51" s="31">
        <f t="shared" si="282"/>
        <v>6.6221246156999864</v>
      </c>
      <c r="U51" s="31">
        <f t="shared" si="282"/>
        <v>6.3670944511046361</v>
      </c>
      <c r="V51" s="31">
        <f t="shared" si="282"/>
        <v>6.0951739503947078</v>
      </c>
      <c r="W51" s="31">
        <f t="shared" si="282"/>
        <v>5.8056779906173421</v>
      </c>
      <c r="X51" s="31">
        <f t="shared" si="282"/>
        <v>5.4978977491321119</v>
      </c>
      <c r="Y51" s="31">
        <f t="shared" si="282"/>
        <v>5.1710999468284831</v>
      </c>
      <c r="Z51" s="31">
        <f t="shared" si="282"/>
        <v>4.8245260683164641</v>
      </c>
      <c r="AA51" s="31">
        <f t="shared" si="282"/>
        <v>4.4573915584120787</v>
      </c>
      <c r="AB51" s="31">
        <f t="shared" si="282"/>
        <v>4.0688849942197756</v>
      </c>
      <c r="AC51" s="31">
        <f t="shared" si="282"/>
        <v>3.6581672320938496</v>
      </c>
      <c r="AD51" s="31">
        <f t="shared" si="282"/>
        <v>3.2243705287402404</v>
      </c>
      <c r="AE51" s="31">
        <f t="shared" si="282"/>
        <v>2.7665976356988913</v>
      </c>
      <c r="AF51" s="31">
        <f t="shared" si="282"/>
        <v>2.2839208664250128</v>
      </c>
      <c r="AG51" s="31">
        <f t="shared" si="282"/>
        <v>1.7753811351651283</v>
      </c>
      <c r="AH51" s="31">
        <f t="shared" si="282"/>
        <v>1.2399869668007337</v>
      </c>
      <c r="AI51" s="31">
        <f t="shared" si="282"/>
        <v>1.2709866409707522</v>
      </c>
      <c r="AJ51" s="31">
        <f t="shared" si="282"/>
        <v>1.302761306995021</v>
      </c>
      <c r="AK51" s="31">
        <f t="shared" si="282"/>
        <v>1.3353303396698966</v>
      </c>
    </row>
    <row r="52" spans="1:37" collapsed="1">
      <c r="C52" s="40" t="s">
        <v>39</v>
      </c>
      <c r="D52" s="40"/>
      <c r="E52" s="40"/>
      <c r="F52" s="40"/>
      <c r="G52" s="31">
        <f>G47-G48-G49-G51</f>
        <v>12.935462100222125</v>
      </c>
      <c r="H52" s="31">
        <f t="shared" ref="H52:AK52" si="283">H47-H48-H49-H51</f>
        <v>12.431753781929313</v>
      </c>
      <c r="I52" s="31">
        <f t="shared" si="283"/>
        <v>13.850358313401117</v>
      </c>
      <c r="J52" s="31">
        <f t="shared" si="283"/>
        <v>15.306933686703243</v>
      </c>
      <c r="K52" s="52">
        <f t="shared" si="283"/>
        <v>14.311922912083604</v>
      </c>
      <c r="L52" s="31">
        <f t="shared" si="283"/>
        <v>30.762473809530572</v>
      </c>
      <c r="M52" s="31">
        <f t="shared" si="283"/>
        <v>31.628374965509593</v>
      </c>
      <c r="N52" s="31">
        <f t="shared" si="283"/>
        <v>32.183139616581911</v>
      </c>
      <c r="O52" s="31">
        <f t="shared" si="283"/>
        <v>32.462828083118417</v>
      </c>
      <c r="P52" s="31">
        <f t="shared" si="283"/>
        <v>32.756596657261682</v>
      </c>
      <c r="Q52" s="31">
        <f t="shared" si="283"/>
        <v>34.056301921956781</v>
      </c>
      <c r="R52" s="31">
        <f t="shared" si="283"/>
        <v>41.256878934573017</v>
      </c>
      <c r="S52" s="31">
        <f t="shared" si="283"/>
        <v>41.350928986203407</v>
      </c>
      <c r="T52" s="31">
        <f t="shared" si="283"/>
        <v>41.301972674831219</v>
      </c>
      <c r="U52" s="31">
        <f t="shared" si="283"/>
        <v>41.120558996024023</v>
      </c>
      <c r="V52" s="31">
        <f t="shared" si="283"/>
        <v>41.019923024104706</v>
      </c>
      <c r="W52" s="31">
        <f t="shared" si="283"/>
        <v>41.146127996716935</v>
      </c>
      <c r="X52" s="31">
        <f t="shared" si="283"/>
        <v>40.848315339819692</v>
      </c>
      <c r="Y52" s="31">
        <f t="shared" si="283"/>
        <v>40.509212631329625</v>
      </c>
      <c r="Z52" s="31">
        <f t="shared" si="283"/>
        <v>40.126941501577662</v>
      </c>
      <c r="AA52" s="31">
        <f t="shared" si="283"/>
        <v>39.699555468693525</v>
      </c>
      <c r="AB52" s="31">
        <f t="shared" si="283"/>
        <v>39.225037706976707</v>
      </c>
      <c r="AC52" s="31">
        <f t="shared" si="283"/>
        <v>38.701298746256121</v>
      </c>
      <c r="AD52" s="31">
        <f t="shared" si="283"/>
        <v>38.126174100182638</v>
      </c>
      <c r="AE52" s="31">
        <f t="shared" si="283"/>
        <v>37.497421821339053</v>
      </c>
      <c r="AF52" s="31">
        <f t="shared" si="283"/>
        <v>36.8127199809907</v>
      </c>
      <c r="AG52" s="31">
        <f t="shared" si="283"/>
        <v>36.069664071236588</v>
      </c>
      <c r="AH52" s="31">
        <f t="shared" si="283"/>
        <v>2.6133926699977952</v>
      </c>
      <c r="AI52" s="31">
        <f t="shared" si="283"/>
        <v>2.7060510367477399</v>
      </c>
      <c r="AJ52" s="31">
        <f t="shared" si="283"/>
        <v>2.8010258626664308</v>
      </c>
      <c r="AK52" s="31">
        <f t="shared" si="283"/>
        <v>2.8983750592330946</v>
      </c>
    </row>
    <row r="53" spans="1:37">
      <c r="C53" s="40" t="s">
        <v>40</v>
      </c>
      <c r="D53" s="84">
        <f>E10</f>
        <v>9.7600000000000006E-2</v>
      </c>
      <c r="E53" s="25">
        <f>SUM(G53:AK53)</f>
        <v>254.38496228818377</v>
      </c>
      <c r="F53" s="92">
        <f>NPV(D53, G53:AK53)</f>
        <v>71.723921012512506</v>
      </c>
      <c r="G53" s="31">
        <f>G52*$E$11</f>
        <v>3.6219293880621954</v>
      </c>
      <c r="H53" s="31">
        <f t="shared" ref="H53:AK53" si="284">H52*$E$11</f>
        <v>3.480891058940208</v>
      </c>
      <c r="I53" s="31">
        <f t="shared" si="284"/>
        <v>3.8781003277523132</v>
      </c>
      <c r="J53" s="31">
        <f t="shared" si="284"/>
        <v>4.2859414322769087</v>
      </c>
      <c r="K53" s="52">
        <f t="shared" si="284"/>
        <v>4.0073384153834093</v>
      </c>
      <c r="L53" s="31">
        <f t="shared" si="284"/>
        <v>8.6134926666685612</v>
      </c>
      <c r="M53" s="31">
        <f t="shared" si="284"/>
        <v>8.855944990342687</v>
      </c>
      <c r="N53" s="31">
        <f t="shared" si="284"/>
        <v>9.0112790926429369</v>
      </c>
      <c r="O53" s="31">
        <f t="shared" si="284"/>
        <v>9.0895918632731583</v>
      </c>
      <c r="P53" s="86">
        <f t="shared" si="284"/>
        <v>9.1718470640332725</v>
      </c>
      <c r="Q53" s="31">
        <f t="shared" si="284"/>
        <v>9.5357645381478999</v>
      </c>
      <c r="R53" s="31">
        <f t="shared" si="284"/>
        <v>11.551926101680445</v>
      </c>
      <c r="S53" s="31">
        <f t="shared" si="284"/>
        <v>11.578260116136954</v>
      </c>
      <c r="T53" s="31">
        <f t="shared" si="284"/>
        <v>11.564552348952743</v>
      </c>
      <c r="U53" s="31">
        <f t="shared" si="284"/>
        <v>11.513756518886728</v>
      </c>
      <c r="V53" s="31">
        <f t="shared" si="284"/>
        <v>11.485578446749319</v>
      </c>
      <c r="W53" s="31">
        <f t="shared" si="284"/>
        <v>11.520915839080743</v>
      </c>
      <c r="X53" s="31">
        <f t="shared" si="284"/>
        <v>11.437528295149514</v>
      </c>
      <c r="Y53" s="31">
        <f t="shared" si="284"/>
        <v>11.342579536772297</v>
      </c>
      <c r="Z53" s="31">
        <f t="shared" si="284"/>
        <v>11.235543620441746</v>
      </c>
      <c r="AA53" s="31">
        <f t="shared" si="284"/>
        <v>11.115875531234188</v>
      </c>
      <c r="AB53" s="31">
        <f t="shared" si="284"/>
        <v>10.983010557953479</v>
      </c>
      <c r="AC53" s="31">
        <f t="shared" si="284"/>
        <v>10.836363648951716</v>
      </c>
      <c r="AD53" s="31">
        <f t="shared" si="284"/>
        <v>10.67532874805114</v>
      </c>
      <c r="AE53" s="31">
        <f t="shared" si="284"/>
        <v>10.499278109974936</v>
      </c>
      <c r="AF53" s="31">
        <f t="shared" si="284"/>
        <v>10.307561594677397</v>
      </c>
      <c r="AG53" s="31">
        <f t="shared" si="284"/>
        <v>10.099505939946246</v>
      </c>
      <c r="AH53" s="31">
        <f t="shared" si="284"/>
        <v>0.73174994759938272</v>
      </c>
      <c r="AI53" s="31">
        <f t="shared" si="284"/>
        <v>0.7576942902893673</v>
      </c>
      <c r="AJ53" s="31">
        <f t="shared" si="284"/>
        <v>0.78428724154660068</v>
      </c>
      <c r="AK53" s="31">
        <f t="shared" si="284"/>
        <v>0.81154501658526657</v>
      </c>
    </row>
    <row r="54" spans="1:37">
      <c r="C54" s="40" t="s">
        <v>41</v>
      </c>
      <c r="D54" s="41"/>
      <c r="E54" s="25"/>
      <c r="F54" s="77"/>
      <c r="G54" s="31">
        <f>G53/(1-$E$11)</f>
        <v>5.030457483419716</v>
      </c>
      <c r="H54" s="31">
        <f t="shared" ref="H54:AK54" si="285">H53/(1-$E$11)</f>
        <v>4.8345709151947336</v>
      </c>
      <c r="I54" s="31">
        <f t="shared" si="285"/>
        <v>5.3862504552115462</v>
      </c>
      <c r="J54" s="31">
        <f t="shared" si="285"/>
        <v>5.9526964337179287</v>
      </c>
      <c r="K54" s="52">
        <f t="shared" si="285"/>
        <v>5.5657477991436242</v>
      </c>
      <c r="L54" s="31">
        <f t="shared" si="285"/>
        <v>11.96318425926189</v>
      </c>
      <c r="M54" s="31">
        <f t="shared" si="285"/>
        <v>12.299923597698177</v>
      </c>
      <c r="N54" s="31">
        <f t="shared" si="285"/>
        <v>12.515665406448523</v>
      </c>
      <c r="O54" s="31">
        <f t="shared" si="285"/>
        <v>12.624433143434942</v>
      </c>
      <c r="P54" s="86">
        <f t="shared" si="285"/>
        <v>12.73867647782399</v>
      </c>
      <c r="Q54" s="31">
        <f t="shared" si="285"/>
        <v>13.244117414094307</v>
      </c>
      <c r="R54" s="31">
        <f t="shared" si="285"/>
        <v>16.044341807889509</v>
      </c>
      <c r="S54" s="31">
        <f t="shared" si="285"/>
        <v>16.080916827967993</v>
      </c>
      <c r="T54" s="31">
        <f t="shared" si="285"/>
        <v>16.061878262434366</v>
      </c>
      <c r="U54" s="31">
        <f t="shared" si="285"/>
        <v>15.99132849845379</v>
      </c>
      <c r="V54" s="31">
        <f t="shared" si="285"/>
        <v>15.952192287151831</v>
      </c>
      <c r="W54" s="31">
        <f t="shared" si="285"/>
        <v>16.001271998723254</v>
      </c>
      <c r="X54" s="31">
        <f t="shared" si="285"/>
        <v>15.885455965485436</v>
      </c>
      <c r="Y54" s="31">
        <f t="shared" si="285"/>
        <v>15.753582689961524</v>
      </c>
      <c r="Z54" s="31">
        <f t="shared" si="285"/>
        <v>15.60492169505798</v>
      </c>
      <c r="AA54" s="31">
        <f t="shared" si="285"/>
        <v>15.43871601560304</v>
      </c>
      <c r="AB54" s="31">
        <f t="shared" si="285"/>
        <v>15.254181330490944</v>
      </c>
      <c r="AC54" s="31">
        <f t="shared" si="285"/>
        <v>15.050505067988494</v>
      </c>
      <c r="AD54" s="31">
        <f t="shared" si="285"/>
        <v>14.826845483404361</v>
      </c>
      <c r="AE54" s="31">
        <f t="shared" si="285"/>
        <v>14.582330708298523</v>
      </c>
      <c r="AF54" s="31">
        <f t="shared" si="285"/>
        <v>14.316057770385274</v>
      </c>
      <c r="AG54" s="31">
        <f t="shared" si="285"/>
        <v>14.027091583258676</v>
      </c>
      <c r="AH54" s="31">
        <f t="shared" si="285"/>
        <v>1.0163193716658094</v>
      </c>
      <c r="AI54" s="31">
        <f t="shared" si="285"/>
        <v>1.0523531809574547</v>
      </c>
      <c r="AJ54" s="31">
        <f t="shared" si="285"/>
        <v>1.08928783548139</v>
      </c>
      <c r="AK54" s="31">
        <f t="shared" si="285"/>
        <v>1.1271458563684258</v>
      </c>
    </row>
    <row r="55" spans="1:37" s="56" customFormat="1">
      <c r="A55" s="40"/>
      <c r="B55" s="40"/>
      <c r="C55" s="56" t="s">
        <v>42</v>
      </c>
      <c r="D55" s="59"/>
      <c r="E55" s="79">
        <f>SUM(G55:AK55)</f>
        <v>2805.4759692621592</v>
      </c>
      <c r="F55" s="60"/>
      <c r="G55" s="88">
        <f>G47+G54</f>
        <v>67.273961098401742</v>
      </c>
      <c r="H55" s="88">
        <f t="shared" ref="H55:AK55" si="286">H47+H54</f>
        <v>70.795010650899556</v>
      </c>
      <c r="I55" s="88">
        <f t="shared" si="286"/>
        <v>72.434183790632403</v>
      </c>
      <c r="J55" s="88">
        <f t="shared" si="286"/>
        <v>74.607814541400259</v>
      </c>
      <c r="K55" s="89">
        <f t="shared" si="286"/>
        <v>75.529928610417898</v>
      </c>
      <c r="L55" s="88">
        <f t="shared" si="286"/>
        <v>92.720866375888633</v>
      </c>
      <c r="M55" s="88">
        <f t="shared" si="286"/>
        <v>93.712217822080007</v>
      </c>
      <c r="N55" s="88">
        <f t="shared" si="286"/>
        <v>94.567428047807468</v>
      </c>
      <c r="O55" s="88">
        <f t="shared" si="286"/>
        <v>95.290369653261564</v>
      </c>
      <c r="P55" s="88">
        <f t="shared" si="286"/>
        <v>96.029622423064197</v>
      </c>
      <c r="Q55" s="88">
        <f t="shared" si="286"/>
        <v>97.097413350690729</v>
      </c>
      <c r="R55" s="88">
        <f t="shared" si="286"/>
        <v>100.43604839419416</v>
      </c>
      <c r="S55" s="88">
        <f t="shared" si="286"/>
        <v>100.98554628650594</v>
      </c>
      <c r="T55" s="88">
        <f t="shared" si="286"/>
        <v>101.45233192020081</v>
      </c>
      <c r="U55" s="88">
        <f t="shared" si="286"/>
        <v>101.83883217199858</v>
      </c>
      <c r="V55" s="88">
        <f t="shared" si="286"/>
        <v>102.22622944372776</v>
      </c>
      <c r="W55" s="88">
        <f t="shared" si="286"/>
        <v>102.66951462268595</v>
      </c>
      <c r="X55" s="88">
        <f t="shared" si="286"/>
        <v>102.91369305698137</v>
      </c>
      <c r="Y55" s="88">
        <f t="shared" si="286"/>
        <v>103.10564632072736</v>
      </c>
      <c r="Z55" s="88">
        <f t="shared" si="286"/>
        <v>103.24261054387503</v>
      </c>
      <c r="AA55" s="88">
        <f t="shared" si="286"/>
        <v>103.32171630360463</v>
      </c>
      <c r="AB55" s="88">
        <f t="shared" si="286"/>
        <v>103.33998507410581</v>
      </c>
      <c r="AC55" s="88">
        <f t="shared" si="286"/>
        <v>103.29432556481731</v>
      </c>
      <c r="AD55" s="88">
        <f t="shared" si="286"/>
        <v>103.18152994376804</v>
      </c>
      <c r="AE55" s="88">
        <f t="shared" si="286"/>
        <v>102.9982699425633</v>
      </c>
      <c r="AF55" s="88">
        <f t="shared" si="286"/>
        <v>102.74109283945847</v>
      </c>
      <c r="AG55" s="88">
        <f t="shared" si="286"/>
        <v>102.40641731685932</v>
      </c>
      <c r="AH55" s="88">
        <f t="shared" si="286"/>
        <v>56.64001299884324</v>
      </c>
      <c r="AI55" s="88">
        <f t="shared" si="286"/>
        <v>58.066639148814318</v>
      </c>
      <c r="AJ55" s="88">
        <f t="shared" si="286"/>
        <v>59.528930952534672</v>
      </c>
      <c r="AK55" s="88">
        <f t="shared" si="286"/>
        <v>61.027780051348039</v>
      </c>
    </row>
    <row r="56" spans="1:37">
      <c r="C56" s="55" t="s">
        <v>92</v>
      </c>
      <c r="F56" s="49">
        <f>E63</f>
        <v>0.12783695813431589</v>
      </c>
      <c r="G56" s="40"/>
      <c r="H56" s="40"/>
      <c r="I56" s="40"/>
      <c r="J56" s="40"/>
      <c r="K56" s="68"/>
      <c r="L56" s="40"/>
      <c r="M56" s="40"/>
      <c r="N56" s="40"/>
      <c r="O56" s="40"/>
      <c r="P56" s="54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</row>
    <row r="57" spans="1:37">
      <c r="C57" s="55" t="s">
        <v>91</v>
      </c>
      <c r="F57" s="83">
        <f>NPV(F56, G55:AK55)</f>
        <v>650.22857224467475</v>
      </c>
      <c r="G57" s="40"/>
      <c r="H57" s="40"/>
      <c r="I57" s="40"/>
      <c r="J57" s="40"/>
      <c r="K57" s="68"/>
      <c r="L57" s="40"/>
      <c r="M57" s="40"/>
      <c r="N57" s="40"/>
      <c r="O57" s="40"/>
      <c r="P57" s="54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</row>
    <row r="58" spans="1:37">
      <c r="F58" s="68"/>
      <c r="G58" s="40"/>
      <c r="H58" s="40"/>
      <c r="I58" s="40"/>
      <c r="J58" s="40"/>
      <c r="K58" s="68"/>
      <c r="L58" s="40"/>
      <c r="M58" s="40"/>
      <c r="N58" s="40"/>
      <c r="O58" s="40"/>
      <c r="P58" s="54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</row>
    <row r="59" spans="1:37">
      <c r="F59" s="40"/>
      <c r="G59" s="40"/>
      <c r="H59" s="40"/>
      <c r="I59" s="40"/>
      <c r="J59" s="40"/>
      <c r="K59" s="68"/>
      <c r="L59" s="40"/>
      <c r="M59" s="40"/>
      <c r="N59" s="40"/>
      <c r="O59" s="40"/>
      <c r="P59" s="54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</row>
    <row r="60" spans="1:37">
      <c r="A60" s="11" t="s">
        <v>82</v>
      </c>
      <c r="E60" s="29"/>
      <c r="F60" s="40"/>
      <c r="G60" s="40"/>
      <c r="H60" s="40"/>
      <c r="I60" s="40"/>
      <c r="J60" s="40"/>
      <c r="K60" s="68"/>
      <c r="L60" s="40"/>
      <c r="M60" s="40"/>
      <c r="N60" s="40"/>
      <c r="O60" s="40"/>
      <c r="P60" s="54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</row>
    <row r="61" spans="1:37">
      <c r="B61">
        <v>1</v>
      </c>
      <c r="C61" t="s">
        <v>43</v>
      </c>
      <c r="F61" s="40">
        <f>F35</f>
        <v>650.22927075077826</v>
      </c>
      <c r="G61" s="40"/>
      <c r="H61" s="40"/>
      <c r="I61" s="40"/>
      <c r="J61" s="40"/>
      <c r="K61" s="68"/>
      <c r="L61" s="40"/>
      <c r="M61" s="40"/>
      <c r="N61" s="40"/>
      <c r="O61" s="40"/>
      <c r="P61" s="54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</row>
    <row r="62" spans="1:37">
      <c r="B62">
        <v>2</v>
      </c>
      <c r="C62" t="s">
        <v>44</v>
      </c>
      <c r="F62" s="40">
        <f>NPV(E63, G62:AK62)</f>
        <v>650.22857224467475</v>
      </c>
      <c r="G62" s="40">
        <f t="shared" ref="G62:AK62" si="287">G55</f>
        <v>67.273961098401742</v>
      </c>
      <c r="H62" s="40">
        <f t="shared" si="287"/>
        <v>70.795010650899556</v>
      </c>
      <c r="I62" s="40">
        <f t="shared" si="287"/>
        <v>72.434183790632403</v>
      </c>
      <c r="J62" s="40">
        <f t="shared" si="287"/>
        <v>74.607814541400259</v>
      </c>
      <c r="K62" s="68">
        <f t="shared" si="287"/>
        <v>75.529928610417898</v>
      </c>
      <c r="L62" s="40">
        <f t="shared" si="287"/>
        <v>92.720866375888633</v>
      </c>
      <c r="M62" s="40">
        <f t="shared" si="287"/>
        <v>93.712217822080007</v>
      </c>
      <c r="N62" s="40">
        <f t="shared" si="287"/>
        <v>94.567428047807468</v>
      </c>
      <c r="O62" s="40">
        <f t="shared" si="287"/>
        <v>95.290369653261564</v>
      </c>
      <c r="P62" s="40">
        <f t="shared" si="287"/>
        <v>96.029622423064197</v>
      </c>
      <c r="Q62" s="40">
        <f t="shared" si="287"/>
        <v>97.097413350690729</v>
      </c>
      <c r="R62" s="40">
        <f t="shared" si="287"/>
        <v>100.43604839419416</v>
      </c>
      <c r="S62" s="40">
        <f t="shared" si="287"/>
        <v>100.98554628650594</v>
      </c>
      <c r="T62" s="40">
        <f t="shared" si="287"/>
        <v>101.45233192020081</v>
      </c>
      <c r="U62" s="40">
        <f t="shared" si="287"/>
        <v>101.83883217199858</v>
      </c>
      <c r="V62" s="40">
        <f t="shared" si="287"/>
        <v>102.22622944372776</v>
      </c>
      <c r="W62" s="40">
        <f t="shared" si="287"/>
        <v>102.66951462268595</v>
      </c>
      <c r="X62" s="40">
        <f t="shared" si="287"/>
        <v>102.91369305698137</v>
      </c>
      <c r="Y62" s="40">
        <f t="shared" si="287"/>
        <v>103.10564632072736</v>
      </c>
      <c r="Z62" s="40">
        <f t="shared" si="287"/>
        <v>103.24261054387503</v>
      </c>
      <c r="AA62" s="40">
        <f t="shared" si="287"/>
        <v>103.32171630360463</v>
      </c>
      <c r="AB62" s="40">
        <f t="shared" si="287"/>
        <v>103.33998507410581</v>
      </c>
      <c r="AC62" s="40">
        <f t="shared" si="287"/>
        <v>103.29432556481731</v>
      </c>
      <c r="AD62" s="40">
        <f t="shared" si="287"/>
        <v>103.18152994376804</v>
      </c>
      <c r="AE62" s="40">
        <f t="shared" si="287"/>
        <v>102.9982699425633</v>
      </c>
      <c r="AF62" s="40">
        <f t="shared" si="287"/>
        <v>102.74109283945847</v>
      </c>
      <c r="AG62" s="40">
        <f t="shared" si="287"/>
        <v>102.40641731685932</v>
      </c>
      <c r="AH62" s="40">
        <f t="shared" si="287"/>
        <v>56.64001299884324</v>
      </c>
      <c r="AI62" s="40">
        <f t="shared" si="287"/>
        <v>58.066639148814318</v>
      </c>
      <c r="AJ62" s="40">
        <f t="shared" si="287"/>
        <v>59.528930952534672</v>
      </c>
      <c r="AK62" s="40">
        <f t="shared" si="287"/>
        <v>61.027780051348039</v>
      </c>
    </row>
    <row r="63" spans="1:37">
      <c r="C63" t="s">
        <v>45</v>
      </c>
      <c r="E63" s="37">
        <v>0.12783695813431589</v>
      </c>
      <c r="F63" s="40"/>
      <c r="G63" s="40"/>
      <c r="H63" s="40"/>
      <c r="I63" s="40"/>
      <c r="J63" s="40"/>
      <c r="K63" s="68"/>
      <c r="L63" s="40"/>
      <c r="M63" s="40"/>
      <c r="N63" s="40"/>
      <c r="O63" s="40"/>
      <c r="P63" s="54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</row>
    <row r="64" spans="1:37">
      <c r="C64" t="s">
        <v>31</v>
      </c>
      <c r="E64" s="84">
        <f>E10</f>
        <v>9.7600000000000006E-2</v>
      </c>
      <c r="F64" s="40"/>
      <c r="G64" s="40"/>
      <c r="H64" s="40"/>
      <c r="I64" s="40"/>
      <c r="J64" s="40"/>
      <c r="K64" s="68"/>
      <c r="L64" s="40"/>
      <c r="M64" s="40"/>
      <c r="N64" s="40"/>
      <c r="O64" s="40"/>
      <c r="P64" s="54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</row>
    <row r="65" spans="1:37">
      <c r="A65" s="38"/>
      <c r="B65" s="38"/>
      <c r="C65" s="38" t="s">
        <v>46</v>
      </c>
      <c r="D65" s="38"/>
      <c r="E65" s="94">
        <f>-E64/E63+1</f>
        <v>0.23652751579513087</v>
      </c>
      <c r="F65" s="93">
        <f>F61-F62</f>
        <v>6.9850610350385978E-4</v>
      </c>
      <c r="G65" s="40"/>
      <c r="H65" s="40"/>
      <c r="I65" s="40"/>
      <c r="J65" s="40"/>
      <c r="K65" s="68"/>
      <c r="L65" s="40"/>
      <c r="M65" s="40"/>
      <c r="N65" s="40"/>
      <c r="O65" s="40"/>
      <c r="P65" s="54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</row>
    <row r="66" spans="1:37">
      <c r="E66" s="41"/>
      <c r="F66" s="40"/>
      <c r="G66" s="40"/>
      <c r="H66" s="40"/>
      <c r="I66" s="40"/>
      <c r="J66" s="40"/>
      <c r="K66" s="68"/>
      <c r="L66" s="40"/>
      <c r="M66" s="40"/>
      <c r="N66" s="40"/>
      <c r="O66" s="40"/>
      <c r="P66" s="54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</row>
    <row r="67" spans="1:37">
      <c r="A67" s="11" t="s">
        <v>83</v>
      </c>
      <c r="D67" s="20"/>
      <c r="E67" s="40"/>
      <c r="F67" s="40"/>
      <c r="G67" s="40"/>
      <c r="H67" s="40"/>
      <c r="I67" s="40"/>
      <c r="J67" s="40"/>
      <c r="K67" s="68"/>
      <c r="L67" s="40"/>
      <c r="M67" s="40"/>
      <c r="N67" s="40"/>
      <c r="O67" s="40"/>
      <c r="P67" s="54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</row>
    <row r="68" spans="1:37">
      <c r="C68" s="40" t="str">
        <f>C29</f>
        <v>Return on capital (including tax revenue)</v>
      </c>
      <c r="D68" s="40"/>
      <c r="E68" s="40">
        <f t="shared" ref="E68:E71" si="288">SUM(G68:AK68)</f>
        <v>1248.470191911475</v>
      </c>
      <c r="F68" s="40"/>
      <c r="G68" s="40">
        <f t="shared" ref="G68:AK68" si="289">G29</f>
        <v>56.322159606840351</v>
      </c>
      <c r="H68" s="40">
        <f t="shared" si="289"/>
        <v>58.65790578073765</v>
      </c>
      <c r="I68" s="40">
        <f t="shared" si="289"/>
        <v>59.1912413860207</v>
      </c>
      <c r="J68" s="40">
        <f t="shared" si="289"/>
        <v>59.757168043382421</v>
      </c>
      <c r="K68" s="68">
        <f t="shared" si="289"/>
        <v>60.385819482957196</v>
      </c>
      <c r="L68" s="40">
        <f t="shared" si="289"/>
        <v>60.547674617406081</v>
      </c>
      <c r="M68" s="40">
        <f t="shared" si="289"/>
        <v>59.490337255457554</v>
      </c>
      <c r="N68" s="40">
        <f t="shared" si="289"/>
        <v>58.342290728775723</v>
      </c>
      <c r="O68" s="40">
        <f t="shared" si="289"/>
        <v>57.099660414975133</v>
      </c>
      <c r="P68" s="40">
        <f t="shared" si="289"/>
        <v>55.758434653779041</v>
      </c>
      <c r="Q68" s="40">
        <f t="shared" si="289"/>
        <v>54.314460316763778</v>
      </c>
      <c r="R68" s="40">
        <f t="shared" si="289"/>
        <v>52.763438241239143</v>
      </c>
      <c r="S68" s="40">
        <f t="shared" si="289"/>
        <v>51.100918524240292</v>
      </c>
      <c r="T68" s="40">
        <f t="shared" si="289"/>
        <v>49.322295672490732</v>
      </c>
      <c r="U68" s="40">
        <f t="shared" si="289"/>
        <v>47.422803604076044</v>
      </c>
      <c r="V68" s="40">
        <f t="shared" si="289"/>
        <v>45.397510497445317</v>
      </c>
      <c r="W68" s="40">
        <f t="shared" si="289"/>
        <v>43.241313483230506</v>
      </c>
      <c r="X68" s="40">
        <f t="shared" si="289"/>
        <v>40.948933174244047</v>
      </c>
      <c r="Y68" s="40">
        <f t="shared" si="289"/>
        <v>38.514908028881251</v>
      </c>
      <c r="Z68" s="40">
        <f t="shared" si="289"/>
        <v>35.933588543016398</v>
      </c>
      <c r="AA68" s="40">
        <f t="shared" si="289"/>
        <v>33.199131265340263</v>
      </c>
      <c r="AB68" s="40">
        <f t="shared" si="289"/>
        <v>30.30549263094094</v>
      </c>
      <c r="AC68" s="40">
        <f t="shared" si="289"/>
        <v>27.246422607780808</v>
      </c>
      <c r="AD68" s="40">
        <f t="shared" si="289"/>
        <v>24.015458150568335</v>
      </c>
      <c r="AE68" s="40">
        <f t="shared" si="289"/>
        <v>20.605916456365371</v>
      </c>
      <c r="AF68" s="40">
        <f t="shared" si="289"/>
        <v>17.010888016108154</v>
      </c>
      <c r="AG68" s="40">
        <f t="shared" si="289"/>
        <v>13.223229456052849</v>
      </c>
      <c r="AH68" s="40">
        <f t="shared" si="289"/>
        <v>9.2355561629847074</v>
      </c>
      <c r="AI68" s="40">
        <f t="shared" si="289"/>
        <v>9.4664450670593254</v>
      </c>
      <c r="AJ68" s="40">
        <f t="shared" si="289"/>
        <v>9.7031061937358096</v>
      </c>
      <c r="AK68" s="40">
        <f t="shared" si="289"/>
        <v>9.9456838485792041</v>
      </c>
    </row>
    <row r="69" spans="1:37">
      <c r="C69" s="40" t="str">
        <f>C30</f>
        <v>Return of capital</v>
      </c>
      <c r="D69" s="40"/>
      <c r="E69" s="40">
        <f t="shared" si="288"/>
        <v>608.98996690770559</v>
      </c>
      <c r="F69" s="40"/>
      <c r="G69" s="40">
        <f t="shared" ref="G69:AK69" si="290">G30</f>
        <v>13.777664803464299</v>
      </c>
      <c r="H69" s="40">
        <f t="shared" si="290"/>
        <v>14.5924829102964</v>
      </c>
      <c r="I69" s="40">
        <f t="shared" si="290"/>
        <v>15.0016218843578</v>
      </c>
      <c r="J69" s="40">
        <f t="shared" si="290"/>
        <v>15.579074316431999</v>
      </c>
      <c r="K69" s="68">
        <f t="shared" si="290"/>
        <v>15.9605823965078</v>
      </c>
      <c r="L69" s="40">
        <f t="shared" si="290"/>
        <v>18.504008833629019</v>
      </c>
      <c r="M69" s="40">
        <f t="shared" si="290"/>
        <v>18.966609054469743</v>
      </c>
      <c r="N69" s="40">
        <f t="shared" si="290"/>
        <v>19.440774280831487</v>
      </c>
      <c r="O69" s="40">
        <f t="shared" si="290"/>
        <v>19.926793637852271</v>
      </c>
      <c r="P69" s="40">
        <f t="shared" si="290"/>
        <v>20.424963478798581</v>
      </c>
      <c r="Q69" s="40">
        <f t="shared" si="290"/>
        <v>20.935587565768547</v>
      </c>
      <c r="R69" s="40">
        <f t="shared" si="290"/>
        <v>21.458977254912757</v>
      </c>
      <c r="S69" s="40">
        <f t="shared" si="290"/>
        <v>21.995451686285573</v>
      </c>
      <c r="T69" s="40">
        <f t="shared" si="290"/>
        <v>22.545337978442713</v>
      </c>
      <c r="U69" s="40">
        <f t="shared" si="290"/>
        <v>23.108971427903782</v>
      </c>
      <c r="V69" s="40">
        <f t="shared" si="290"/>
        <v>23.686695713601374</v>
      </c>
      <c r="W69" s="40">
        <f t="shared" si="290"/>
        <v>24.278863106441417</v>
      </c>
      <c r="X69" s="40">
        <f t="shared" si="290"/>
        <v>24.885834684102452</v>
      </c>
      <c r="Y69" s="40">
        <f t="shared" si="290"/>
        <v>25.507980551205012</v>
      </c>
      <c r="Z69" s="40">
        <f t="shared" si="290"/>
        <v>26.145680064985136</v>
      </c>
      <c r="AA69" s="40">
        <f t="shared" si="290"/>
        <v>26.799322066609761</v>
      </c>
      <c r="AB69" s="40">
        <f t="shared" si="290"/>
        <v>27.469305118275006</v>
      </c>
      <c r="AC69" s="40">
        <f t="shared" si="290"/>
        <v>28.156037746231885</v>
      </c>
      <c r="AD69" s="40">
        <f t="shared" si="290"/>
        <v>28.859938689887684</v>
      </c>
      <c r="AE69" s="40">
        <f t="shared" si="290"/>
        <v>29.581437157134875</v>
      </c>
      <c r="AF69" s="40">
        <f t="shared" si="290"/>
        <v>30.320973086063251</v>
      </c>
      <c r="AG69" s="40">
        <f t="shared" si="290"/>
        <v>31.078997413214839</v>
      </c>
      <c r="AH69" s="40">
        <f t="shared" si="290"/>
        <v>0</v>
      </c>
      <c r="AI69" s="40">
        <f t="shared" si="290"/>
        <v>0</v>
      </c>
      <c r="AJ69" s="40">
        <f t="shared" si="290"/>
        <v>0</v>
      </c>
      <c r="AK69" s="40">
        <f t="shared" si="290"/>
        <v>0</v>
      </c>
    </row>
    <row r="70" spans="1:37">
      <c r="C70" s="40" t="str">
        <f>C31</f>
        <v>OPEX</v>
      </c>
      <c r="D70" s="40"/>
      <c r="E70" s="40">
        <f t="shared" si="288"/>
        <v>1195.3998427564363</v>
      </c>
      <c r="F70" s="40"/>
      <c r="G70" s="40">
        <f t="shared" ref="G70:AK70" si="291">G31</f>
        <v>24.963867752392119</v>
      </c>
      <c r="H70" s="40">
        <f t="shared" si="291"/>
        <v>26.769803647138193</v>
      </c>
      <c r="I70" s="40">
        <f t="shared" si="291"/>
        <v>27.300072250807016</v>
      </c>
      <c r="J70" s="40">
        <f t="shared" si="291"/>
        <v>27.959867919158015</v>
      </c>
      <c r="K70" s="68">
        <f t="shared" si="291"/>
        <v>28.565260984688841</v>
      </c>
      <c r="L70" s="40">
        <f t="shared" si="291"/>
        <v>29.363326672801957</v>
      </c>
      <c r="M70" s="40">
        <f t="shared" si="291"/>
        <v>30.110055711815942</v>
      </c>
      <c r="N70" s="40">
        <f t="shared" si="291"/>
        <v>30.878368378767274</v>
      </c>
      <c r="O70" s="40">
        <f t="shared" si="291"/>
        <v>31.65989260877824</v>
      </c>
      <c r="P70" s="40">
        <f t="shared" si="291"/>
        <v>32.492603295226402</v>
      </c>
      <c r="Q70" s="40">
        <f t="shared" si="291"/>
        <v>33.304918377607059</v>
      </c>
      <c r="R70" s="40">
        <f t="shared" si="291"/>
        <v>34.137541337047232</v>
      </c>
      <c r="S70" s="40">
        <f t="shared" si="291"/>
        <v>34.99097987047341</v>
      </c>
      <c r="T70" s="40">
        <f t="shared" si="291"/>
        <v>35.86575436723524</v>
      </c>
      <c r="U70" s="40">
        <f t="shared" si="291"/>
        <v>36.762398226416117</v>
      </c>
      <c r="V70" s="40">
        <f t="shared" si="291"/>
        <v>37.681458182076518</v>
      </c>
      <c r="W70" s="40">
        <f t="shared" si="291"/>
        <v>38.623494636628429</v>
      </c>
      <c r="X70" s="40">
        <f t="shared" si="291"/>
        <v>39.589082002544139</v>
      </c>
      <c r="Y70" s="40">
        <f t="shared" si="291"/>
        <v>40.578809052607738</v>
      </c>
      <c r="Z70" s="40">
        <f t="shared" si="291"/>
        <v>41.593279278922928</v>
      </c>
      <c r="AA70" s="40">
        <f t="shared" si="291"/>
        <v>42.633111260896001</v>
      </c>
      <c r="AB70" s="40">
        <f t="shared" si="291"/>
        <v>43.698939042418395</v>
      </c>
      <c r="AC70" s="40">
        <f t="shared" si="291"/>
        <v>44.79141251847885</v>
      </c>
      <c r="AD70" s="40">
        <f t="shared" si="291"/>
        <v>45.911197831440816</v>
      </c>
      <c r="AE70" s="40">
        <f t="shared" si="291"/>
        <v>47.058977777226829</v>
      </c>
      <c r="AF70" s="40">
        <f t="shared" si="291"/>
        <v>48.235452221657496</v>
      </c>
      <c r="AG70" s="40">
        <f t="shared" si="291"/>
        <v>49.44133852719893</v>
      </c>
      <c r="AH70" s="40">
        <f t="shared" si="291"/>
        <v>50.677371990378902</v>
      </c>
      <c r="AI70" s="40">
        <f t="shared" si="291"/>
        <v>51.944306290138371</v>
      </c>
      <c r="AJ70" s="40">
        <f t="shared" si="291"/>
        <v>53.242913947391827</v>
      </c>
      <c r="AK70" s="40">
        <f t="shared" si="291"/>
        <v>54.573986796076618</v>
      </c>
    </row>
    <row r="71" spans="1:37">
      <c r="C71" s="40" t="str">
        <f>C32</f>
        <v>Revaluations</v>
      </c>
      <c r="D71" s="40"/>
      <c r="E71" s="40">
        <f t="shared" si="288"/>
        <v>255.47450362065192</v>
      </c>
      <c r="F71" s="40"/>
      <c r="G71" s="40">
        <f t="shared" ref="G71:AK71" si="292">G32</f>
        <v>17.919919341785359</v>
      </c>
      <c r="H71" s="40">
        <f t="shared" si="292"/>
        <v>18.505474467846788</v>
      </c>
      <c r="I71" s="40">
        <f t="shared" si="292"/>
        <v>18.74139008166479</v>
      </c>
      <c r="J71" s="40">
        <f t="shared" si="292"/>
        <v>18.778920603128949</v>
      </c>
      <c r="K71" s="68">
        <f t="shared" si="292"/>
        <v>18.909388081637481</v>
      </c>
      <c r="L71" s="40">
        <f t="shared" si="292"/>
        <v>10.703979114336626</v>
      </c>
      <c r="M71" s="40">
        <f t="shared" si="292"/>
        <v>10.497413365833296</v>
      </c>
      <c r="N71" s="40">
        <f t="shared" si="292"/>
        <v>10.273829342958342</v>
      </c>
      <c r="O71" s="40">
        <f t="shared" si="292"/>
        <v>10.032505235585994</v>
      </c>
      <c r="P71" s="40">
        <f t="shared" si="292"/>
        <v>9.7726937795056781</v>
      </c>
      <c r="Q71" s="40">
        <f t="shared" si="292"/>
        <v>9.4936214348491053</v>
      </c>
      <c r="R71" s="40">
        <f t="shared" si="292"/>
        <v>9.1944875393475129</v>
      </c>
      <c r="S71" s="40">
        <f t="shared" si="292"/>
        <v>8.8744634356740626</v>
      </c>
      <c r="T71" s="40">
        <f t="shared" si="292"/>
        <v>8.5326915721048451</v>
      </c>
      <c r="U71" s="40">
        <f t="shared" si="292"/>
        <v>8.1682845757098725</v>
      </c>
      <c r="V71" s="40">
        <f t="shared" si="292"/>
        <v>7.7803242972625855</v>
      </c>
      <c r="W71" s="40">
        <f t="shared" si="292"/>
        <v>7.3678608270331161</v>
      </c>
      <c r="X71" s="40">
        <f t="shared" si="292"/>
        <v>6.929911480606382</v>
      </c>
      <c r="Y71" s="40">
        <f t="shared" si="292"/>
        <v>6.4654597538414151</v>
      </c>
      <c r="Z71" s="40">
        <f t="shared" si="292"/>
        <v>5.9734542460628219</v>
      </c>
      <c r="AA71" s="40">
        <f t="shared" si="292"/>
        <v>5.4528075505491493</v>
      </c>
      <c r="AB71" s="40">
        <f t="shared" si="292"/>
        <v>4.9023951113560029</v>
      </c>
      <c r="AC71" s="40">
        <f t="shared" si="292"/>
        <v>4.3210540454841064</v>
      </c>
      <c r="AD71" s="40">
        <f t="shared" si="292"/>
        <v>3.7075819293740171</v>
      </c>
      <c r="AE71" s="40">
        <f t="shared" si="292"/>
        <v>3.0607355486799954</v>
      </c>
      <c r="AF71" s="40">
        <f t="shared" si="292"/>
        <v>2.3792296102454142</v>
      </c>
      <c r="AG71" s="40">
        <f t="shared" si="292"/>
        <v>1.6617354151711787</v>
      </c>
      <c r="AH71" s="40">
        <f t="shared" si="292"/>
        <v>1.7032788005504582</v>
      </c>
      <c r="AI71" s="40">
        <f t="shared" si="292"/>
        <v>1.74586077056422</v>
      </c>
      <c r="AJ71" s="40">
        <f t="shared" si="292"/>
        <v>1.7895072898283253</v>
      </c>
      <c r="AK71" s="40">
        <f t="shared" si="292"/>
        <v>1.8342449720740335</v>
      </c>
    </row>
    <row r="72" spans="1:37" s="56" customFormat="1">
      <c r="A72" s="40"/>
      <c r="B72" s="40"/>
      <c r="C72" s="56" t="s">
        <v>47</v>
      </c>
      <c r="D72" s="59"/>
      <c r="E72" s="79">
        <f>SUM(G72:AK72)</f>
        <v>2797.3854979549656</v>
      </c>
      <c r="F72" s="60"/>
      <c r="G72" s="88">
        <f t="shared" ref="G72:AK72" si="293">G68+G69+G70-G71</f>
        <v>77.143772820911408</v>
      </c>
      <c r="H72" s="88">
        <f t="shared" si="293"/>
        <v>81.514717870325455</v>
      </c>
      <c r="I72" s="88">
        <f t="shared" si="293"/>
        <v>82.751545439520726</v>
      </c>
      <c r="J72" s="88">
        <f t="shared" si="293"/>
        <v>84.517189675843483</v>
      </c>
      <c r="K72" s="89">
        <f t="shared" si="293"/>
        <v>86.002274782516366</v>
      </c>
      <c r="L72" s="88">
        <f t="shared" si="293"/>
        <v>97.711031009500431</v>
      </c>
      <c r="M72" s="88">
        <f t="shared" si="293"/>
        <v>98.069588655909953</v>
      </c>
      <c r="N72" s="88">
        <f t="shared" si="293"/>
        <v>98.387604045416154</v>
      </c>
      <c r="O72" s="88">
        <f t="shared" si="293"/>
        <v>98.653841426019653</v>
      </c>
      <c r="P72" s="88">
        <f t="shared" si="293"/>
        <v>98.903307648298352</v>
      </c>
      <c r="Q72" s="88">
        <f t="shared" si="293"/>
        <v>99.061344825290291</v>
      </c>
      <c r="R72" s="88">
        <f t="shared" si="293"/>
        <v>99.165469293851629</v>
      </c>
      <c r="S72" s="88">
        <f t="shared" si="293"/>
        <v>99.212886645325213</v>
      </c>
      <c r="T72" s="88">
        <f t="shared" si="293"/>
        <v>99.20069644606383</v>
      </c>
      <c r="U72" s="88">
        <f t="shared" si="293"/>
        <v>99.125888682686067</v>
      </c>
      <c r="V72" s="88">
        <f t="shared" si="293"/>
        <v>98.985340095860636</v>
      </c>
      <c r="W72" s="88">
        <f t="shared" si="293"/>
        <v>98.775810399267229</v>
      </c>
      <c r="X72" s="88">
        <f t="shared" si="293"/>
        <v>98.493938380284263</v>
      </c>
      <c r="Y72" s="88">
        <f t="shared" si="293"/>
        <v>98.136237878852583</v>
      </c>
      <c r="Z72" s="88">
        <f t="shared" si="293"/>
        <v>97.699093640861634</v>
      </c>
      <c r="AA72" s="88">
        <f t="shared" si="293"/>
        <v>97.178757042296866</v>
      </c>
      <c r="AB72" s="88">
        <f t="shared" si="293"/>
        <v>96.571341680278337</v>
      </c>
      <c r="AC72" s="88">
        <f t="shared" si="293"/>
        <v>95.872818827007436</v>
      </c>
      <c r="AD72" s="88">
        <f t="shared" si="293"/>
        <v>95.079012742522821</v>
      </c>
      <c r="AE72" s="88">
        <f t="shared" si="293"/>
        <v>94.185595842047078</v>
      </c>
      <c r="AF72" s="88">
        <f t="shared" si="293"/>
        <v>93.188083713583481</v>
      </c>
      <c r="AG72" s="88">
        <f t="shared" si="293"/>
        <v>92.081829981295428</v>
      </c>
      <c r="AH72" s="88">
        <f t="shared" si="293"/>
        <v>58.209649352813152</v>
      </c>
      <c r="AI72" s="88">
        <f t="shared" si="293"/>
        <v>59.664890586633476</v>
      </c>
      <c r="AJ72" s="88">
        <f t="shared" si="293"/>
        <v>61.156512851299311</v>
      </c>
      <c r="AK72" s="88">
        <f t="shared" si="293"/>
        <v>62.685425672581786</v>
      </c>
    </row>
    <row r="73" spans="1:37" s="9" customFormat="1">
      <c r="C73" s="55" t="s">
        <v>92</v>
      </c>
      <c r="D73" s="21"/>
      <c r="F73" s="73">
        <f>E9</f>
        <v>0.13555555555555557</v>
      </c>
      <c r="G73" s="54"/>
      <c r="H73" s="54"/>
      <c r="I73" s="54"/>
      <c r="J73" s="95"/>
      <c r="K73" s="68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</row>
    <row r="74" spans="1:37" s="9" customFormat="1">
      <c r="C74" s="55" t="s">
        <v>91</v>
      </c>
      <c r="D74" s="21"/>
      <c r="F74" s="83">
        <f>NPV(F73, G72:AK72)</f>
        <v>650.22927075077826</v>
      </c>
      <c r="G74" s="54"/>
      <c r="H74" s="54"/>
      <c r="I74" s="54"/>
      <c r="J74" s="95"/>
      <c r="K74" s="68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</row>
    <row r="75" spans="1:37">
      <c r="F75" s="40"/>
      <c r="G75" s="40"/>
      <c r="H75" s="40"/>
      <c r="I75" s="40"/>
      <c r="J75" s="40"/>
      <c r="K75" s="68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</row>
    <row r="76" spans="1:37">
      <c r="C76" s="40" t="str">
        <f>C40</f>
        <v>Return on capital</v>
      </c>
      <c r="D76" s="40"/>
      <c r="E76" s="40">
        <f t="shared" ref="E76:E80" si="294">SUM(G76:AK76)</f>
        <v>898.89853817626192</v>
      </c>
      <c r="F76" s="40"/>
      <c r="G76" s="40">
        <f t="shared" ref="G76:AK76" si="295">G40</f>
        <v>40.551954916925048</v>
      </c>
      <c r="H76" s="40">
        <f t="shared" si="295"/>
        <v>42.233692162131106</v>
      </c>
      <c r="I76" s="40">
        <f t="shared" si="295"/>
        <v>42.617693797934898</v>
      </c>
      <c r="J76" s="40">
        <f t="shared" si="295"/>
        <v>43.025160991235346</v>
      </c>
      <c r="K76" s="68">
        <f t="shared" si="295"/>
        <v>43.477790027729185</v>
      </c>
      <c r="L76" s="40">
        <f t="shared" si="295"/>
        <v>43.594325724532375</v>
      </c>
      <c r="M76" s="40">
        <f t="shared" si="295"/>
        <v>42.833042823929439</v>
      </c>
      <c r="N76" s="40">
        <f t="shared" si="295"/>
        <v>42.006449324718517</v>
      </c>
      <c r="O76" s="40">
        <f t="shared" si="295"/>
        <v>41.111755498782095</v>
      </c>
      <c r="P76" s="40">
        <f t="shared" si="295"/>
        <v>40.146072950720907</v>
      </c>
      <c r="Q76" s="40">
        <f t="shared" si="295"/>
        <v>39.106411428069919</v>
      </c>
      <c r="R76" s="40">
        <f t="shared" si="295"/>
        <v>37.989675533692179</v>
      </c>
      <c r="S76" s="40">
        <f t="shared" si="295"/>
        <v>36.792661337453012</v>
      </c>
      <c r="T76" s="40">
        <f t="shared" si="295"/>
        <v>35.512052884193324</v>
      </c>
      <c r="U76" s="40">
        <f t="shared" si="295"/>
        <v>34.144418594934749</v>
      </c>
      <c r="V76" s="40">
        <f t="shared" si="295"/>
        <v>32.686207558160625</v>
      </c>
      <c r="W76" s="40">
        <f t="shared" si="295"/>
        <v>31.133745707925964</v>
      </c>
      <c r="X76" s="40">
        <f t="shared" si="295"/>
        <v>29.483231885455716</v>
      </c>
      <c r="Y76" s="40">
        <f t="shared" si="295"/>
        <v>27.730733780794498</v>
      </c>
      <c r="Z76" s="40">
        <f t="shared" si="295"/>
        <v>25.872183750971807</v>
      </c>
      <c r="AA76" s="40">
        <f t="shared" si="295"/>
        <v>23.903374511044991</v>
      </c>
      <c r="AB76" s="40">
        <f t="shared" si="295"/>
        <v>21.819954694277474</v>
      </c>
      <c r="AC76" s="40">
        <f t="shared" si="295"/>
        <v>19.617424277602183</v>
      </c>
      <c r="AD76" s="40">
        <f t="shared" si="295"/>
        <v>17.2911298684092</v>
      </c>
      <c r="AE76" s="40">
        <f t="shared" si="295"/>
        <v>14.836259848583067</v>
      </c>
      <c r="AF76" s="40">
        <f t="shared" si="295"/>
        <v>12.24783937159787</v>
      </c>
      <c r="AG76" s="40">
        <f t="shared" si="295"/>
        <v>9.5207252083580496</v>
      </c>
      <c r="AH76" s="40">
        <f t="shared" si="295"/>
        <v>6.6496004373489894</v>
      </c>
      <c r="AI76" s="40">
        <f t="shared" si="295"/>
        <v>6.8158404482827146</v>
      </c>
      <c r="AJ76" s="40">
        <f t="shared" si="295"/>
        <v>6.9862364594897821</v>
      </c>
      <c r="AK76" s="40">
        <f t="shared" si="295"/>
        <v>7.1608923709770265</v>
      </c>
    </row>
    <row r="77" spans="1:37">
      <c r="C77" s="40" t="str">
        <f>C41</f>
        <v>Accounting depreciation</v>
      </c>
      <c r="D77" s="40"/>
      <c r="E77" s="40">
        <f t="shared" si="294"/>
        <v>608.98996690770559</v>
      </c>
      <c r="F77" s="40"/>
      <c r="G77" s="40">
        <f t="shared" ref="G77:AK77" si="296">G41</f>
        <v>13.777664803464299</v>
      </c>
      <c r="H77" s="40">
        <f t="shared" si="296"/>
        <v>14.5924829102964</v>
      </c>
      <c r="I77" s="40">
        <f t="shared" si="296"/>
        <v>15.0016218843578</v>
      </c>
      <c r="J77" s="72">
        <f t="shared" si="296"/>
        <v>15.579074316431999</v>
      </c>
      <c r="K77" s="68">
        <f t="shared" si="296"/>
        <v>15.9605823965078</v>
      </c>
      <c r="L77" s="40">
        <f t="shared" si="296"/>
        <v>18.504008833629019</v>
      </c>
      <c r="M77" s="40">
        <f t="shared" si="296"/>
        <v>18.966609054469743</v>
      </c>
      <c r="N77" s="40">
        <f t="shared" si="296"/>
        <v>19.440774280831487</v>
      </c>
      <c r="O77" s="40">
        <f t="shared" si="296"/>
        <v>19.926793637852271</v>
      </c>
      <c r="P77" s="40">
        <f t="shared" si="296"/>
        <v>20.424963478798581</v>
      </c>
      <c r="Q77" s="40">
        <f t="shared" si="296"/>
        <v>20.935587565768547</v>
      </c>
      <c r="R77" s="40">
        <f t="shared" si="296"/>
        <v>21.458977254912757</v>
      </c>
      <c r="S77" s="40">
        <f t="shared" si="296"/>
        <v>21.995451686285573</v>
      </c>
      <c r="T77" s="40">
        <f t="shared" si="296"/>
        <v>22.545337978442713</v>
      </c>
      <c r="U77" s="40">
        <f t="shared" si="296"/>
        <v>23.108971427903782</v>
      </c>
      <c r="V77" s="40">
        <f t="shared" si="296"/>
        <v>23.686695713601374</v>
      </c>
      <c r="W77" s="40">
        <f t="shared" si="296"/>
        <v>24.278863106441417</v>
      </c>
      <c r="X77" s="40">
        <f t="shared" si="296"/>
        <v>24.885834684102452</v>
      </c>
      <c r="Y77" s="40">
        <f t="shared" si="296"/>
        <v>25.507980551205012</v>
      </c>
      <c r="Z77" s="40">
        <f t="shared" si="296"/>
        <v>26.145680064985136</v>
      </c>
      <c r="AA77" s="40">
        <f t="shared" si="296"/>
        <v>26.799322066609761</v>
      </c>
      <c r="AB77" s="40">
        <f t="shared" si="296"/>
        <v>27.469305118275006</v>
      </c>
      <c r="AC77" s="40">
        <f t="shared" si="296"/>
        <v>28.156037746231885</v>
      </c>
      <c r="AD77" s="40">
        <f t="shared" si="296"/>
        <v>28.859938689887684</v>
      </c>
      <c r="AE77" s="40">
        <f t="shared" si="296"/>
        <v>29.581437157134875</v>
      </c>
      <c r="AF77" s="40">
        <f t="shared" si="296"/>
        <v>30.320973086063251</v>
      </c>
      <c r="AG77" s="40">
        <f t="shared" si="296"/>
        <v>31.078997413214839</v>
      </c>
      <c r="AH77" s="40">
        <f t="shared" si="296"/>
        <v>0</v>
      </c>
      <c r="AI77" s="40">
        <f t="shared" si="296"/>
        <v>0</v>
      </c>
      <c r="AJ77" s="40">
        <f t="shared" si="296"/>
        <v>0</v>
      </c>
      <c r="AK77" s="40">
        <f t="shared" si="296"/>
        <v>0</v>
      </c>
    </row>
    <row r="78" spans="1:37">
      <c r="C78" s="40" t="str">
        <f>C42</f>
        <v>Opex</v>
      </c>
      <c r="D78" s="40"/>
      <c r="E78" s="40">
        <f t="shared" si="294"/>
        <v>1195.3998427564363</v>
      </c>
      <c r="F78" s="40"/>
      <c r="G78" s="40">
        <f t="shared" ref="G78:AK78" si="297">G42</f>
        <v>24.963867752392119</v>
      </c>
      <c r="H78" s="40">
        <f t="shared" si="297"/>
        <v>26.769803647138193</v>
      </c>
      <c r="I78" s="40">
        <f t="shared" si="297"/>
        <v>27.300072250807016</v>
      </c>
      <c r="J78" s="40">
        <f t="shared" si="297"/>
        <v>27.959867919158015</v>
      </c>
      <c r="K78" s="68">
        <f t="shared" si="297"/>
        <v>28.565260984688841</v>
      </c>
      <c r="L78" s="40">
        <f t="shared" si="297"/>
        <v>29.363326672801957</v>
      </c>
      <c r="M78" s="40">
        <f t="shared" si="297"/>
        <v>30.110055711815942</v>
      </c>
      <c r="N78" s="40">
        <f t="shared" si="297"/>
        <v>30.878368378767274</v>
      </c>
      <c r="O78" s="40">
        <f t="shared" si="297"/>
        <v>31.65989260877824</v>
      </c>
      <c r="P78" s="40">
        <f t="shared" si="297"/>
        <v>32.492603295226402</v>
      </c>
      <c r="Q78" s="40">
        <f t="shared" si="297"/>
        <v>33.304918377607059</v>
      </c>
      <c r="R78" s="40">
        <f t="shared" si="297"/>
        <v>34.137541337047232</v>
      </c>
      <c r="S78" s="40">
        <f t="shared" si="297"/>
        <v>34.99097987047341</v>
      </c>
      <c r="T78" s="40">
        <f t="shared" si="297"/>
        <v>35.86575436723524</v>
      </c>
      <c r="U78" s="40">
        <f t="shared" si="297"/>
        <v>36.762398226416117</v>
      </c>
      <c r="V78" s="40">
        <f t="shared" si="297"/>
        <v>37.681458182076518</v>
      </c>
      <c r="W78" s="40">
        <f t="shared" si="297"/>
        <v>38.623494636628429</v>
      </c>
      <c r="X78" s="40">
        <f t="shared" si="297"/>
        <v>39.589082002544139</v>
      </c>
      <c r="Y78" s="40">
        <f t="shared" si="297"/>
        <v>40.578809052607738</v>
      </c>
      <c r="Z78" s="40">
        <f t="shared" si="297"/>
        <v>41.593279278922928</v>
      </c>
      <c r="AA78" s="40">
        <f t="shared" si="297"/>
        <v>42.633111260896001</v>
      </c>
      <c r="AB78" s="40">
        <f t="shared" si="297"/>
        <v>43.698939042418395</v>
      </c>
      <c r="AC78" s="40">
        <f t="shared" si="297"/>
        <v>44.79141251847885</v>
      </c>
      <c r="AD78" s="40">
        <f t="shared" si="297"/>
        <v>45.911197831440816</v>
      </c>
      <c r="AE78" s="40">
        <f t="shared" si="297"/>
        <v>47.058977777226829</v>
      </c>
      <c r="AF78" s="40">
        <f t="shared" si="297"/>
        <v>48.235452221657496</v>
      </c>
      <c r="AG78" s="40">
        <f t="shared" si="297"/>
        <v>49.44133852719893</v>
      </c>
      <c r="AH78" s="40">
        <f t="shared" si="297"/>
        <v>50.677371990378902</v>
      </c>
      <c r="AI78" s="40">
        <f t="shared" si="297"/>
        <v>51.944306290138371</v>
      </c>
      <c r="AJ78" s="40">
        <f t="shared" si="297"/>
        <v>53.242913947391827</v>
      </c>
      <c r="AK78" s="40">
        <f t="shared" si="297"/>
        <v>54.573986796076618</v>
      </c>
    </row>
    <row r="79" spans="1:37">
      <c r="C79" s="40" t="str">
        <f>C54</f>
        <v>Tax allowance escalated to revenue terms</v>
      </c>
      <c r="D79" s="40"/>
      <c r="E79" s="40">
        <f t="shared" si="294"/>
        <v>353.31244762247746</v>
      </c>
      <c r="F79" s="40"/>
      <c r="G79" s="40">
        <f t="shared" ref="G79:AK79" si="298">G54</f>
        <v>5.030457483419716</v>
      </c>
      <c r="H79" s="40">
        <f t="shared" si="298"/>
        <v>4.8345709151947336</v>
      </c>
      <c r="I79" s="40">
        <f t="shared" si="298"/>
        <v>5.3862504552115462</v>
      </c>
      <c r="J79" s="40">
        <f t="shared" si="298"/>
        <v>5.9526964337179287</v>
      </c>
      <c r="K79" s="68">
        <f t="shared" si="298"/>
        <v>5.5657477991436242</v>
      </c>
      <c r="L79" s="40">
        <f t="shared" si="298"/>
        <v>11.96318425926189</v>
      </c>
      <c r="M79" s="40">
        <f t="shared" si="298"/>
        <v>12.299923597698177</v>
      </c>
      <c r="N79" s="40">
        <f t="shared" si="298"/>
        <v>12.515665406448523</v>
      </c>
      <c r="O79" s="40">
        <f t="shared" si="298"/>
        <v>12.624433143434942</v>
      </c>
      <c r="P79" s="40">
        <f t="shared" si="298"/>
        <v>12.73867647782399</v>
      </c>
      <c r="Q79" s="40">
        <f t="shared" si="298"/>
        <v>13.244117414094307</v>
      </c>
      <c r="R79" s="40">
        <f t="shared" si="298"/>
        <v>16.044341807889509</v>
      </c>
      <c r="S79" s="40">
        <f t="shared" si="298"/>
        <v>16.080916827967993</v>
      </c>
      <c r="T79" s="40">
        <f t="shared" si="298"/>
        <v>16.061878262434366</v>
      </c>
      <c r="U79" s="40">
        <f t="shared" si="298"/>
        <v>15.99132849845379</v>
      </c>
      <c r="V79" s="40">
        <f t="shared" si="298"/>
        <v>15.952192287151831</v>
      </c>
      <c r="W79" s="40">
        <f t="shared" si="298"/>
        <v>16.001271998723254</v>
      </c>
      <c r="X79" s="40">
        <f t="shared" si="298"/>
        <v>15.885455965485436</v>
      </c>
      <c r="Y79" s="40">
        <f t="shared" si="298"/>
        <v>15.753582689961524</v>
      </c>
      <c r="Z79" s="40">
        <f t="shared" si="298"/>
        <v>15.60492169505798</v>
      </c>
      <c r="AA79" s="40">
        <f t="shared" si="298"/>
        <v>15.43871601560304</v>
      </c>
      <c r="AB79" s="40">
        <f t="shared" si="298"/>
        <v>15.254181330490944</v>
      </c>
      <c r="AC79" s="40">
        <f t="shared" si="298"/>
        <v>15.050505067988494</v>
      </c>
      <c r="AD79" s="40">
        <f t="shared" si="298"/>
        <v>14.826845483404361</v>
      </c>
      <c r="AE79" s="40">
        <f t="shared" si="298"/>
        <v>14.582330708298523</v>
      </c>
      <c r="AF79" s="40">
        <f t="shared" si="298"/>
        <v>14.316057770385274</v>
      </c>
      <c r="AG79" s="40">
        <f t="shared" si="298"/>
        <v>14.027091583258676</v>
      </c>
      <c r="AH79" s="40">
        <f t="shared" si="298"/>
        <v>1.0163193716658094</v>
      </c>
      <c r="AI79" s="40">
        <f t="shared" si="298"/>
        <v>1.0523531809574547</v>
      </c>
      <c r="AJ79" s="40">
        <f t="shared" si="298"/>
        <v>1.08928783548139</v>
      </c>
      <c r="AK79" s="40">
        <f t="shared" si="298"/>
        <v>1.1271458563684258</v>
      </c>
    </row>
    <row r="80" spans="1:37">
      <c r="C80" s="40" t="str">
        <f>C43</f>
        <v>Revaluations (past revaluation spread @ post-tax WACC)</v>
      </c>
      <c r="D80" s="40"/>
      <c r="E80" s="40">
        <f t="shared" si="294"/>
        <v>251.12482620072231</v>
      </c>
      <c r="F80" s="40"/>
      <c r="G80" s="72">
        <f t="shared" ref="G80:AK80" si="299">G43</f>
        <v>17.049983857799432</v>
      </c>
      <c r="H80" s="72">
        <f t="shared" si="299"/>
        <v>17.635538983860865</v>
      </c>
      <c r="I80" s="72">
        <f t="shared" si="299"/>
        <v>17.871454597678863</v>
      </c>
      <c r="J80" s="72">
        <f t="shared" si="299"/>
        <v>17.908985119143026</v>
      </c>
      <c r="K80" s="74">
        <f t="shared" si="299"/>
        <v>18.039452597651554</v>
      </c>
      <c r="L80" s="40">
        <f t="shared" si="299"/>
        <v>10.703979114336626</v>
      </c>
      <c r="M80" s="40">
        <f t="shared" si="299"/>
        <v>10.497413365833296</v>
      </c>
      <c r="N80" s="40">
        <f t="shared" si="299"/>
        <v>10.273829342958342</v>
      </c>
      <c r="O80" s="40">
        <f t="shared" si="299"/>
        <v>10.032505235585994</v>
      </c>
      <c r="P80" s="40">
        <f t="shared" si="299"/>
        <v>9.7726937795056781</v>
      </c>
      <c r="Q80" s="40">
        <f t="shared" si="299"/>
        <v>9.4936214348491053</v>
      </c>
      <c r="R80" s="40">
        <f t="shared" si="299"/>
        <v>9.1944875393475129</v>
      </c>
      <c r="S80" s="40">
        <f t="shared" si="299"/>
        <v>8.8744634356740626</v>
      </c>
      <c r="T80" s="40">
        <f t="shared" si="299"/>
        <v>8.5326915721048451</v>
      </c>
      <c r="U80" s="40">
        <f t="shared" si="299"/>
        <v>8.1682845757098725</v>
      </c>
      <c r="V80" s="40">
        <f t="shared" si="299"/>
        <v>7.7803242972625855</v>
      </c>
      <c r="W80" s="40">
        <f t="shared" si="299"/>
        <v>7.3678608270331161</v>
      </c>
      <c r="X80" s="40">
        <f t="shared" si="299"/>
        <v>6.929911480606382</v>
      </c>
      <c r="Y80" s="40">
        <f t="shared" si="299"/>
        <v>6.4654597538414151</v>
      </c>
      <c r="Z80" s="40">
        <f t="shared" si="299"/>
        <v>5.9734542460628219</v>
      </c>
      <c r="AA80" s="40">
        <f t="shared" si="299"/>
        <v>5.4528075505491493</v>
      </c>
      <c r="AB80" s="40">
        <f t="shared" si="299"/>
        <v>4.9023951113560029</v>
      </c>
      <c r="AC80" s="40">
        <f t="shared" si="299"/>
        <v>4.3210540454841064</v>
      </c>
      <c r="AD80" s="40">
        <f t="shared" si="299"/>
        <v>3.7075819293740171</v>
      </c>
      <c r="AE80" s="40">
        <f t="shared" si="299"/>
        <v>3.0607355486799954</v>
      </c>
      <c r="AF80" s="40">
        <f t="shared" si="299"/>
        <v>2.3792296102454142</v>
      </c>
      <c r="AG80" s="40">
        <f t="shared" si="299"/>
        <v>1.6617354151711787</v>
      </c>
      <c r="AH80" s="40">
        <f t="shared" si="299"/>
        <v>1.7032788005504582</v>
      </c>
      <c r="AI80" s="40">
        <f t="shared" si="299"/>
        <v>1.74586077056422</v>
      </c>
      <c r="AJ80" s="40">
        <f t="shared" si="299"/>
        <v>1.7895072898283253</v>
      </c>
      <c r="AK80" s="40">
        <f t="shared" si="299"/>
        <v>1.8342449720740335</v>
      </c>
    </row>
    <row r="81" spans="1:37" s="56" customFormat="1">
      <c r="A81" s="40"/>
      <c r="B81" s="40"/>
      <c r="C81" s="56" t="s">
        <v>48</v>
      </c>
      <c r="D81" s="59"/>
      <c r="E81" s="79">
        <f>SUM(G81:AK81)</f>
        <v>2805.4759692621592</v>
      </c>
      <c r="F81" s="60"/>
      <c r="G81" s="88">
        <f t="shared" ref="G81:AK81" si="300">G76+G77+G78+G79-G80</f>
        <v>67.273961098401742</v>
      </c>
      <c r="H81" s="88">
        <f t="shared" si="300"/>
        <v>70.795010650899556</v>
      </c>
      <c r="I81" s="88">
        <f t="shared" si="300"/>
        <v>72.434183790632403</v>
      </c>
      <c r="J81" s="88">
        <f t="shared" si="300"/>
        <v>74.607814541400259</v>
      </c>
      <c r="K81" s="89">
        <f t="shared" si="300"/>
        <v>75.529928610417898</v>
      </c>
      <c r="L81" s="88">
        <f t="shared" si="300"/>
        <v>92.720866375888619</v>
      </c>
      <c r="M81" s="88">
        <f t="shared" si="300"/>
        <v>93.712217822080007</v>
      </c>
      <c r="N81" s="88">
        <f t="shared" si="300"/>
        <v>94.567428047807468</v>
      </c>
      <c r="O81" s="88">
        <f t="shared" si="300"/>
        <v>95.290369653261564</v>
      </c>
      <c r="P81" s="88">
        <f t="shared" si="300"/>
        <v>96.029622423064197</v>
      </c>
      <c r="Q81" s="88">
        <f t="shared" si="300"/>
        <v>97.097413350690729</v>
      </c>
      <c r="R81" s="88">
        <f t="shared" si="300"/>
        <v>100.43604839419416</v>
      </c>
      <c r="S81" s="88">
        <f t="shared" si="300"/>
        <v>100.98554628650594</v>
      </c>
      <c r="T81" s="88">
        <f t="shared" si="300"/>
        <v>101.45233192020081</v>
      </c>
      <c r="U81" s="88">
        <f t="shared" si="300"/>
        <v>101.83883217199856</v>
      </c>
      <c r="V81" s="88">
        <f t="shared" si="300"/>
        <v>102.22622944372776</v>
      </c>
      <c r="W81" s="88">
        <f t="shared" si="300"/>
        <v>102.66951462268595</v>
      </c>
      <c r="X81" s="88">
        <f t="shared" si="300"/>
        <v>102.91369305698137</v>
      </c>
      <c r="Y81" s="88">
        <f t="shared" si="300"/>
        <v>103.10564632072736</v>
      </c>
      <c r="Z81" s="88">
        <f t="shared" si="300"/>
        <v>103.24261054387503</v>
      </c>
      <c r="AA81" s="88">
        <f t="shared" si="300"/>
        <v>103.32171630360463</v>
      </c>
      <c r="AB81" s="88">
        <f t="shared" si="300"/>
        <v>103.33998507410583</v>
      </c>
      <c r="AC81" s="88">
        <f t="shared" si="300"/>
        <v>103.29432556481731</v>
      </c>
      <c r="AD81" s="88">
        <f t="shared" si="300"/>
        <v>103.18152994376804</v>
      </c>
      <c r="AE81" s="88">
        <f t="shared" si="300"/>
        <v>102.9982699425633</v>
      </c>
      <c r="AF81" s="88">
        <f t="shared" si="300"/>
        <v>102.74109283945847</v>
      </c>
      <c r="AG81" s="88">
        <f t="shared" si="300"/>
        <v>102.40641731685932</v>
      </c>
      <c r="AH81" s="88">
        <f t="shared" si="300"/>
        <v>56.64001299884324</v>
      </c>
      <c r="AI81" s="88">
        <f t="shared" si="300"/>
        <v>58.066639148814318</v>
      </c>
      <c r="AJ81" s="88">
        <f t="shared" si="300"/>
        <v>59.528930952534679</v>
      </c>
      <c r="AK81" s="88">
        <f t="shared" si="300"/>
        <v>61.027780051348039</v>
      </c>
    </row>
    <row r="82" spans="1:37">
      <c r="C82" t="s">
        <v>49</v>
      </c>
      <c r="E82" s="40">
        <f>E76+E79</f>
        <v>1252.2109857987393</v>
      </c>
      <c r="F82" s="40"/>
      <c r="G82" s="40"/>
      <c r="H82" s="40"/>
      <c r="I82" s="40"/>
      <c r="J82" s="40"/>
      <c r="K82" s="68"/>
      <c r="L82" s="40"/>
      <c r="M82" s="40"/>
      <c r="N82" s="40"/>
      <c r="O82" s="40"/>
      <c r="P82" s="54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</row>
    <row r="83" spans="1:37">
      <c r="C83" s="55" t="s">
        <v>92</v>
      </c>
      <c r="E83" s="40"/>
      <c r="F83" s="73">
        <f>E63</f>
        <v>0.12783695813431589</v>
      </c>
      <c r="G83" s="40"/>
      <c r="H83" s="40"/>
      <c r="I83" s="40"/>
      <c r="J83" s="40"/>
      <c r="K83" s="68"/>
      <c r="L83" s="40"/>
      <c r="M83" s="40"/>
      <c r="N83" s="40"/>
      <c r="O83" s="40"/>
      <c r="P83" s="54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</row>
    <row r="84" spans="1:37">
      <c r="C84" s="55" t="s">
        <v>91</v>
      </c>
      <c r="E84" s="40"/>
      <c r="F84" s="83">
        <f>NPV(F83, G81:AK81)</f>
        <v>650.22857224467475</v>
      </c>
      <c r="G84" s="40"/>
      <c r="H84" s="40"/>
      <c r="I84" s="40"/>
      <c r="J84" s="40"/>
      <c r="K84" s="68"/>
      <c r="L84" s="40"/>
      <c r="M84" s="40"/>
      <c r="N84" s="40"/>
      <c r="O84" s="40"/>
      <c r="P84" s="54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</row>
    <row r="85" spans="1:37">
      <c r="A85" s="63"/>
      <c r="B85" s="63"/>
      <c r="C85" s="63"/>
      <c r="D85" s="63"/>
      <c r="E85" s="126"/>
      <c r="F85" s="126"/>
      <c r="G85" s="40"/>
      <c r="H85" s="40"/>
      <c r="I85" s="40"/>
      <c r="J85" s="40"/>
      <c r="K85" s="68"/>
      <c r="L85" s="40"/>
      <c r="M85" s="40"/>
      <c r="N85" s="40"/>
      <c r="O85" s="40"/>
      <c r="P85" s="54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</row>
    <row r="86" spans="1:37" s="97" customFormat="1">
      <c r="A86" s="100"/>
      <c r="D86" s="124" t="s">
        <v>78</v>
      </c>
      <c r="F86" s="125" t="s">
        <v>86</v>
      </c>
      <c r="G86" s="98">
        <f t="shared" ref="G86:Z86" si="301">G2</f>
        <v>13</v>
      </c>
      <c r="H86" s="98">
        <f t="shared" si="301"/>
        <v>14</v>
      </c>
      <c r="I86" s="98">
        <f t="shared" si="301"/>
        <v>15</v>
      </c>
      <c r="J86" s="98">
        <f t="shared" si="301"/>
        <v>16</v>
      </c>
      <c r="K86" s="99">
        <f t="shared" si="301"/>
        <v>17</v>
      </c>
      <c r="L86" s="98">
        <f t="shared" si="301"/>
        <v>18</v>
      </c>
      <c r="M86" s="98">
        <f t="shared" si="301"/>
        <v>19</v>
      </c>
      <c r="N86" s="98">
        <f t="shared" si="301"/>
        <v>20</v>
      </c>
      <c r="O86" s="98">
        <f t="shared" si="301"/>
        <v>21</v>
      </c>
      <c r="P86" s="98">
        <f t="shared" si="301"/>
        <v>22</v>
      </c>
      <c r="Q86" s="98">
        <f t="shared" si="301"/>
        <v>23</v>
      </c>
      <c r="R86" s="98">
        <f t="shared" si="301"/>
        <v>24</v>
      </c>
      <c r="S86" s="98">
        <f t="shared" si="301"/>
        <v>25</v>
      </c>
      <c r="T86" s="98">
        <f t="shared" si="301"/>
        <v>26</v>
      </c>
      <c r="U86" s="98">
        <f t="shared" si="301"/>
        <v>27</v>
      </c>
      <c r="V86" s="98">
        <f t="shared" si="301"/>
        <v>28</v>
      </c>
      <c r="W86" s="98">
        <f t="shared" si="301"/>
        <v>29</v>
      </c>
      <c r="X86" s="98">
        <f t="shared" si="301"/>
        <v>30</v>
      </c>
      <c r="Y86" s="98">
        <f t="shared" si="301"/>
        <v>31</v>
      </c>
      <c r="Z86" s="98">
        <f t="shared" si="301"/>
        <v>32</v>
      </c>
      <c r="AA86" s="97" t="s">
        <v>90</v>
      </c>
    </row>
    <row r="87" spans="1:37" s="100" customFormat="1">
      <c r="A87" s="127" t="s">
        <v>84</v>
      </c>
      <c r="E87" s="124"/>
      <c r="F87" s="125"/>
      <c r="G87" s="128"/>
      <c r="H87" s="128"/>
      <c r="I87" s="128"/>
      <c r="J87" s="128"/>
      <c r="K87" s="129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</row>
    <row r="88" spans="1:37" s="100" customFormat="1">
      <c r="B88" s="101" t="s">
        <v>93</v>
      </c>
      <c r="G88" s="102"/>
      <c r="H88" s="103"/>
      <c r="I88" s="103"/>
      <c r="J88" s="103"/>
      <c r="K88" s="104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</row>
    <row r="89" spans="1:37" s="100" customFormat="1">
      <c r="C89" s="101" t="str">
        <f>C76</f>
        <v>Return on capital</v>
      </c>
      <c r="G89" s="101">
        <f t="shared" ref="G89:Z89" si="302">G40</f>
        <v>40.551954916925048</v>
      </c>
      <c r="H89" s="101">
        <f t="shared" si="302"/>
        <v>42.233692162131106</v>
      </c>
      <c r="I89" s="101">
        <f t="shared" si="302"/>
        <v>42.617693797934898</v>
      </c>
      <c r="J89" s="101">
        <f t="shared" si="302"/>
        <v>43.025160991235346</v>
      </c>
      <c r="K89" s="105">
        <f t="shared" si="302"/>
        <v>43.477790027729185</v>
      </c>
      <c r="L89" s="101">
        <f t="shared" si="302"/>
        <v>43.594325724532375</v>
      </c>
      <c r="M89" s="101">
        <f t="shared" si="302"/>
        <v>42.833042823929439</v>
      </c>
      <c r="N89" s="101">
        <f t="shared" si="302"/>
        <v>42.006449324718517</v>
      </c>
      <c r="O89" s="101">
        <f t="shared" si="302"/>
        <v>41.111755498782095</v>
      </c>
      <c r="P89" s="101">
        <f t="shared" si="302"/>
        <v>40.146072950720907</v>
      </c>
      <c r="Q89" s="101">
        <f t="shared" si="302"/>
        <v>39.106411428069919</v>
      </c>
      <c r="R89" s="101">
        <f t="shared" si="302"/>
        <v>37.989675533692179</v>
      </c>
      <c r="S89" s="101">
        <f t="shared" si="302"/>
        <v>36.792661337453012</v>
      </c>
      <c r="T89" s="101">
        <f t="shared" si="302"/>
        <v>35.512052884193324</v>
      </c>
      <c r="U89" s="101">
        <f t="shared" si="302"/>
        <v>34.144418594934749</v>
      </c>
      <c r="V89" s="101">
        <f t="shared" si="302"/>
        <v>32.686207558160625</v>
      </c>
      <c r="W89" s="101">
        <f t="shared" si="302"/>
        <v>31.133745707925964</v>
      </c>
      <c r="X89" s="101">
        <f t="shared" si="302"/>
        <v>29.483231885455716</v>
      </c>
      <c r="Y89" s="101">
        <f t="shared" si="302"/>
        <v>27.730733780794498</v>
      </c>
      <c r="Z89" s="101">
        <f t="shared" si="302"/>
        <v>25.872183750971807</v>
      </c>
    </row>
    <row r="90" spans="1:37" s="100" customFormat="1">
      <c r="C90" s="101" t="str">
        <f>C77</f>
        <v>Accounting depreciation</v>
      </c>
      <c r="G90" s="101">
        <f t="shared" ref="G90:Z90" si="303">G41</f>
        <v>13.777664803464299</v>
      </c>
      <c r="H90" s="101">
        <f t="shared" si="303"/>
        <v>14.5924829102964</v>
      </c>
      <c r="I90" s="101">
        <f t="shared" si="303"/>
        <v>15.0016218843578</v>
      </c>
      <c r="J90" s="101">
        <f t="shared" si="303"/>
        <v>15.579074316431999</v>
      </c>
      <c r="K90" s="105">
        <f t="shared" si="303"/>
        <v>15.9605823965078</v>
      </c>
      <c r="L90" s="101">
        <f t="shared" si="303"/>
        <v>18.504008833629019</v>
      </c>
      <c r="M90" s="101">
        <f t="shared" si="303"/>
        <v>18.966609054469743</v>
      </c>
      <c r="N90" s="101">
        <f t="shared" si="303"/>
        <v>19.440774280831487</v>
      </c>
      <c r="O90" s="101">
        <f t="shared" si="303"/>
        <v>19.926793637852271</v>
      </c>
      <c r="P90" s="101">
        <f t="shared" si="303"/>
        <v>20.424963478798581</v>
      </c>
      <c r="Q90" s="101">
        <f t="shared" si="303"/>
        <v>20.935587565768547</v>
      </c>
      <c r="R90" s="101">
        <f t="shared" si="303"/>
        <v>21.458977254912757</v>
      </c>
      <c r="S90" s="101">
        <f t="shared" si="303"/>
        <v>21.995451686285573</v>
      </c>
      <c r="T90" s="101">
        <f t="shared" si="303"/>
        <v>22.545337978442713</v>
      </c>
      <c r="U90" s="101">
        <f t="shared" si="303"/>
        <v>23.108971427903782</v>
      </c>
      <c r="V90" s="101">
        <f t="shared" si="303"/>
        <v>23.686695713601374</v>
      </c>
      <c r="W90" s="101">
        <f t="shared" si="303"/>
        <v>24.278863106441417</v>
      </c>
      <c r="X90" s="101">
        <f t="shared" si="303"/>
        <v>24.885834684102452</v>
      </c>
      <c r="Y90" s="101">
        <f t="shared" si="303"/>
        <v>25.507980551205012</v>
      </c>
      <c r="Z90" s="101">
        <f t="shared" si="303"/>
        <v>26.145680064985136</v>
      </c>
    </row>
    <row r="91" spans="1:37" s="100" customFormat="1">
      <c r="C91" s="101" t="str">
        <f>C78</f>
        <v>Opex</v>
      </c>
      <c r="G91" s="101">
        <f t="shared" ref="G91:Z91" si="304">G42</f>
        <v>24.963867752392119</v>
      </c>
      <c r="H91" s="101">
        <f t="shared" si="304"/>
        <v>26.769803647138193</v>
      </c>
      <c r="I91" s="101">
        <f t="shared" si="304"/>
        <v>27.300072250807016</v>
      </c>
      <c r="J91" s="101">
        <f t="shared" si="304"/>
        <v>27.959867919158015</v>
      </c>
      <c r="K91" s="105">
        <f t="shared" si="304"/>
        <v>28.565260984688841</v>
      </c>
      <c r="L91" s="101">
        <f t="shared" si="304"/>
        <v>29.363326672801957</v>
      </c>
      <c r="M91" s="101">
        <f t="shared" si="304"/>
        <v>30.110055711815942</v>
      </c>
      <c r="N91" s="101">
        <f t="shared" si="304"/>
        <v>30.878368378767274</v>
      </c>
      <c r="O91" s="101">
        <f t="shared" si="304"/>
        <v>31.65989260877824</v>
      </c>
      <c r="P91" s="101">
        <f t="shared" si="304"/>
        <v>32.492603295226402</v>
      </c>
      <c r="Q91" s="101">
        <f t="shared" si="304"/>
        <v>33.304918377607059</v>
      </c>
      <c r="R91" s="101">
        <f t="shared" si="304"/>
        <v>34.137541337047232</v>
      </c>
      <c r="S91" s="101">
        <f t="shared" si="304"/>
        <v>34.99097987047341</v>
      </c>
      <c r="T91" s="101">
        <f t="shared" si="304"/>
        <v>35.86575436723524</v>
      </c>
      <c r="U91" s="101">
        <f t="shared" si="304"/>
        <v>36.762398226416117</v>
      </c>
      <c r="V91" s="101">
        <f t="shared" si="304"/>
        <v>37.681458182076518</v>
      </c>
      <c r="W91" s="101">
        <f t="shared" si="304"/>
        <v>38.623494636628429</v>
      </c>
      <c r="X91" s="101">
        <f t="shared" si="304"/>
        <v>39.589082002544139</v>
      </c>
      <c r="Y91" s="101">
        <f t="shared" si="304"/>
        <v>40.578809052607738</v>
      </c>
      <c r="Z91" s="101">
        <f t="shared" si="304"/>
        <v>41.593279278922928</v>
      </c>
    </row>
    <row r="92" spans="1:37" s="100" customFormat="1">
      <c r="C92" s="106" t="s">
        <v>34</v>
      </c>
      <c r="G92" s="101">
        <f t="shared" ref="G92:Z92" si="305">-G43</f>
        <v>-17.049983857799432</v>
      </c>
      <c r="H92" s="101">
        <f t="shared" si="305"/>
        <v>-17.635538983860865</v>
      </c>
      <c r="I92" s="101">
        <f t="shared" si="305"/>
        <v>-17.871454597678863</v>
      </c>
      <c r="J92" s="101">
        <f t="shared" si="305"/>
        <v>-17.908985119143026</v>
      </c>
      <c r="K92" s="105">
        <f t="shared" si="305"/>
        <v>-18.039452597651554</v>
      </c>
      <c r="L92" s="101">
        <f t="shared" si="305"/>
        <v>-10.703979114336626</v>
      </c>
      <c r="M92" s="101">
        <f t="shared" si="305"/>
        <v>-10.497413365833296</v>
      </c>
      <c r="N92" s="101">
        <f t="shared" si="305"/>
        <v>-10.273829342958342</v>
      </c>
      <c r="O92" s="101">
        <f t="shared" si="305"/>
        <v>-10.032505235585994</v>
      </c>
      <c r="P92" s="101">
        <f t="shared" si="305"/>
        <v>-9.7726937795056781</v>
      </c>
      <c r="Q92" s="101">
        <f t="shared" si="305"/>
        <v>-9.4936214348491053</v>
      </c>
      <c r="R92" s="101">
        <f t="shared" si="305"/>
        <v>-9.1944875393475129</v>
      </c>
      <c r="S92" s="101">
        <f t="shared" si="305"/>
        <v>-8.8744634356740626</v>
      </c>
      <c r="T92" s="101">
        <f t="shared" si="305"/>
        <v>-8.5326915721048451</v>
      </c>
      <c r="U92" s="101">
        <f t="shared" si="305"/>
        <v>-8.1682845757098725</v>
      </c>
      <c r="V92" s="101">
        <f t="shared" si="305"/>
        <v>-7.7803242972625855</v>
      </c>
      <c r="W92" s="101">
        <f t="shared" si="305"/>
        <v>-7.3678608270331161</v>
      </c>
      <c r="X92" s="101">
        <f t="shared" si="305"/>
        <v>-6.929911480606382</v>
      </c>
      <c r="Y92" s="101">
        <f t="shared" si="305"/>
        <v>-6.4654597538414151</v>
      </c>
      <c r="Z92" s="101">
        <f t="shared" si="305"/>
        <v>-5.9734542460628219</v>
      </c>
    </row>
    <row r="93" spans="1:37" s="106" customFormat="1">
      <c r="A93" s="100"/>
      <c r="B93" s="100"/>
      <c r="C93" s="56" t="s">
        <v>89</v>
      </c>
      <c r="D93" s="59"/>
      <c r="E93" s="79">
        <f>SUM(G93:Z93)</f>
        <v>1603.3976557068661</v>
      </c>
      <c r="F93" s="60"/>
      <c r="G93" s="88">
        <f>SUM(G89:G92)</f>
        <v>62.243503614982032</v>
      </c>
      <c r="H93" s="88">
        <f t="shared" ref="H93:P93" si="306">SUM(H89:H92)</f>
        <v>65.960439735704824</v>
      </c>
      <c r="I93" s="88">
        <f t="shared" si="306"/>
        <v>67.047933335420851</v>
      </c>
      <c r="J93" s="88">
        <f t="shared" si="306"/>
        <v>68.655118107682327</v>
      </c>
      <c r="K93" s="89">
        <f t="shared" si="306"/>
        <v>69.964180811274275</v>
      </c>
      <c r="L93" s="88">
        <f t="shared" si="306"/>
        <v>80.757682116626739</v>
      </c>
      <c r="M93" s="88">
        <f t="shared" si="306"/>
        <v>81.412294224381824</v>
      </c>
      <c r="N93" s="88">
        <f t="shared" si="306"/>
        <v>82.051762641358948</v>
      </c>
      <c r="O93" s="88">
        <f t="shared" si="306"/>
        <v>82.665936509826622</v>
      </c>
      <c r="P93" s="88">
        <f t="shared" si="306"/>
        <v>83.29094594524021</v>
      </c>
      <c r="Q93" s="88">
        <f t="shared" ref="Q93:Z93" si="307">SUM(Q89:Q92)</f>
        <v>83.853295936596425</v>
      </c>
      <c r="R93" s="88">
        <f t="shared" si="307"/>
        <v>84.39170658630465</v>
      </c>
      <c r="S93" s="88">
        <f t="shared" si="307"/>
        <v>84.90462945853794</v>
      </c>
      <c r="T93" s="88">
        <f t="shared" si="307"/>
        <v>85.390453657766443</v>
      </c>
      <c r="U93" s="88">
        <f t="shared" si="307"/>
        <v>85.847503673544779</v>
      </c>
      <c r="V93" s="88">
        <f t="shared" si="307"/>
        <v>86.274037156575929</v>
      </c>
      <c r="W93" s="88">
        <f t="shared" si="307"/>
        <v>86.668242623962698</v>
      </c>
      <c r="X93" s="88">
        <f t="shared" si="307"/>
        <v>87.028237091495939</v>
      </c>
      <c r="Y93" s="88">
        <f t="shared" si="307"/>
        <v>87.352063630765841</v>
      </c>
      <c r="Z93" s="88">
        <f t="shared" si="307"/>
        <v>87.637688848817049</v>
      </c>
      <c r="AA93" s="88">
        <f>Z$22</f>
        <v>244.91162408857571</v>
      </c>
      <c r="AB93" s="88"/>
      <c r="AC93" s="88"/>
      <c r="AD93" s="88"/>
      <c r="AE93" s="88"/>
      <c r="AF93" s="88"/>
      <c r="AG93" s="88"/>
      <c r="AH93" s="88"/>
      <c r="AI93" s="88"/>
      <c r="AJ93" s="88"/>
      <c r="AK93" s="88"/>
    </row>
    <row r="94" spans="1:37" s="100" customFormat="1">
      <c r="C94" s="108" t="s">
        <v>92</v>
      </c>
      <c r="E94" s="101"/>
      <c r="F94" s="132">
        <v>9.7600000000000006E-2</v>
      </c>
      <c r="G94" s="101"/>
      <c r="H94" s="101"/>
      <c r="I94" s="101"/>
      <c r="J94" s="101"/>
      <c r="K94" s="105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  <c r="AA94" s="101"/>
    </row>
    <row r="95" spans="1:37" s="100" customFormat="1">
      <c r="C95" s="108" t="s">
        <v>91</v>
      </c>
      <c r="E95" s="101"/>
      <c r="F95" s="96">
        <f>NPV(9.76%, G93:AA93)</f>
        <v>693.61983486471797</v>
      </c>
      <c r="G95" s="101"/>
      <c r="H95" s="101"/>
      <c r="I95" s="101"/>
      <c r="J95" s="101"/>
      <c r="K95" s="105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</row>
    <row r="96" spans="1:37" s="100" customFormat="1">
      <c r="K96" s="110"/>
    </row>
    <row r="97" spans="2:26" s="100" customFormat="1">
      <c r="B97" s="100" t="s">
        <v>94</v>
      </c>
      <c r="H97" s="111"/>
      <c r="I97" s="111"/>
      <c r="J97" s="111"/>
      <c r="K97" s="112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</row>
    <row r="98" spans="2:26" s="100" customFormat="1">
      <c r="C98" s="100" t="s">
        <v>95</v>
      </c>
      <c r="G98" s="100">
        <v>67.556432124273911</v>
      </c>
      <c r="H98" s="100">
        <v>72.791994242784597</v>
      </c>
      <c r="I98" s="100">
        <v>76.668610398403089</v>
      </c>
      <c r="J98" s="100">
        <v>79.410005271053166</v>
      </c>
      <c r="K98" s="110">
        <v>81.923795465342721</v>
      </c>
      <c r="L98" s="100">
        <v>84.882276020856921</v>
      </c>
      <c r="M98" s="100">
        <v>87.749000695571766</v>
      </c>
      <c r="N98" s="100">
        <v>91.266812585901704</v>
      </c>
      <c r="O98" s="100">
        <v>94.421060951844666</v>
      </c>
      <c r="P98" s="100">
        <v>99.488007754207942</v>
      </c>
      <c r="Q98" s="101">
        <f t="shared" ref="Q98:Z98" si="308">Q128</f>
        <v>104.17449159404657</v>
      </c>
      <c r="R98" s="101">
        <f t="shared" si="308"/>
        <v>109.22463849402571</v>
      </c>
      <c r="S98" s="101">
        <f t="shared" si="308"/>
        <v>114.25566022884637</v>
      </c>
      <c r="T98" s="101">
        <f t="shared" si="308"/>
        <v>119.47322461242081</v>
      </c>
      <c r="U98" s="101">
        <f t="shared" si="308"/>
        <v>124.98780675570526</v>
      </c>
      <c r="V98" s="101">
        <f t="shared" si="308"/>
        <v>130.84714139693585</v>
      </c>
      <c r="W98" s="101">
        <f t="shared" si="308"/>
        <v>137.06777008434139</v>
      </c>
      <c r="X98" s="101">
        <f t="shared" si="308"/>
        <v>143.62541244955605</v>
      </c>
      <c r="Y98" s="101">
        <f t="shared" si="308"/>
        <v>150.39048111346344</v>
      </c>
      <c r="Z98" s="101">
        <f t="shared" si="308"/>
        <v>157.51229997013291</v>
      </c>
    </row>
    <row r="99" spans="2:26" s="100" customFormat="1" hidden="1" outlineLevel="1">
      <c r="C99" s="100" t="s">
        <v>85</v>
      </c>
      <c r="K99" s="110"/>
    </row>
    <row r="100" spans="2:26" s="106" customFormat="1" hidden="1" outlineLevel="1">
      <c r="C100" s="106" t="s">
        <v>11</v>
      </c>
      <c r="K100" s="110"/>
      <c r="P100" s="100"/>
      <c r="Q100" s="107">
        <v>2.5000000000000001E-2</v>
      </c>
      <c r="R100" s="107">
        <v>2.5000000000000001E-2</v>
      </c>
      <c r="S100" s="107">
        <v>2.5000000000000001E-2</v>
      </c>
      <c r="T100" s="107">
        <v>2.5000000000000001E-2</v>
      </c>
      <c r="U100" s="107">
        <v>2.5000000000000001E-2</v>
      </c>
      <c r="V100" s="107">
        <v>2.5000000000000001E-2</v>
      </c>
      <c r="W100" s="107">
        <v>2.5000000000000001E-2</v>
      </c>
      <c r="X100" s="107">
        <v>2.5000000000000001E-2</v>
      </c>
      <c r="Y100" s="107">
        <v>2.5000000000000001E-2</v>
      </c>
      <c r="Z100" s="107">
        <v>2.5000000000000001E-2</v>
      </c>
    </row>
    <row r="101" spans="2:26" s="106" customFormat="1" hidden="1" outlineLevel="1">
      <c r="C101" s="106" t="s">
        <v>56</v>
      </c>
      <c r="K101" s="110"/>
      <c r="P101" s="100"/>
    </row>
    <row r="102" spans="2:26" s="106" customFormat="1" hidden="1" outlineLevel="1">
      <c r="C102" s="113" t="s">
        <v>57</v>
      </c>
      <c r="K102" s="110"/>
      <c r="P102" s="100"/>
      <c r="Q102" s="106">
        <v>189.03290990230252</v>
      </c>
      <c r="R102" s="114">
        <f>Q102*(1+Q$100)</f>
        <v>193.75873264986006</v>
      </c>
      <c r="S102" s="114">
        <f t="shared" ref="S102:Z102" si="309">R102*(1+R100)</f>
        <v>198.60270096610654</v>
      </c>
      <c r="T102" s="114">
        <f t="shared" si="309"/>
        <v>203.5677684902592</v>
      </c>
      <c r="U102" s="114">
        <f t="shared" si="309"/>
        <v>208.65696270251567</v>
      </c>
      <c r="V102" s="114">
        <f t="shared" si="309"/>
        <v>213.87338677007855</v>
      </c>
      <c r="W102" s="114">
        <f t="shared" si="309"/>
        <v>219.22022143933049</v>
      </c>
      <c r="X102" s="114">
        <f t="shared" si="309"/>
        <v>224.70072697531373</v>
      </c>
      <c r="Y102" s="114">
        <f t="shared" si="309"/>
        <v>230.31824514969654</v>
      </c>
      <c r="Z102" s="114">
        <f t="shared" si="309"/>
        <v>236.07620127843893</v>
      </c>
    </row>
    <row r="103" spans="2:26" s="106" customFormat="1" hidden="1" outlineLevel="1">
      <c r="C103" s="113" t="s">
        <v>59</v>
      </c>
      <c r="K103" s="110"/>
      <c r="P103" s="100"/>
      <c r="Q103" s="106">
        <v>40382.252944335916</v>
      </c>
      <c r="R103" s="106">
        <v>41478.135253690547</v>
      </c>
      <c r="S103" s="106">
        <v>42450.67291556987</v>
      </c>
      <c r="T103" s="106">
        <v>43417.155749890982</v>
      </c>
      <c r="U103" s="106">
        <v>44432.939636682684</v>
      </c>
      <c r="V103" s="106">
        <v>45515.200044937359</v>
      </c>
      <c r="W103" s="106">
        <v>46663.268908925143</v>
      </c>
      <c r="X103" s="106">
        <v>47855.925914534455</v>
      </c>
      <c r="Y103" s="106">
        <v>49022.732965760821</v>
      </c>
      <c r="Z103" s="106">
        <v>50231.274329275773</v>
      </c>
    </row>
    <row r="104" spans="2:26" s="106" customFormat="1" hidden="1" outlineLevel="1">
      <c r="C104" s="113" t="s">
        <v>58</v>
      </c>
      <c r="K104" s="110"/>
      <c r="P104" s="100"/>
      <c r="Q104" s="106">
        <v>94.51645495115126</v>
      </c>
      <c r="R104" s="114">
        <f t="shared" ref="R104:Z104" si="310">Q104*(1+Q$100)</f>
        <v>96.879366324930032</v>
      </c>
      <c r="S104" s="114">
        <f t="shared" si="310"/>
        <v>99.30135048305327</v>
      </c>
      <c r="T104" s="114">
        <f t="shared" si="310"/>
        <v>101.7838842451296</v>
      </c>
      <c r="U104" s="114">
        <f t="shared" si="310"/>
        <v>104.32848135125784</v>
      </c>
      <c r="V104" s="114">
        <f t="shared" si="310"/>
        <v>106.93669338503928</v>
      </c>
      <c r="W104" s="114">
        <f t="shared" si="310"/>
        <v>109.61011071966524</v>
      </c>
      <c r="X104" s="114">
        <f t="shared" si="310"/>
        <v>112.35036348765686</v>
      </c>
      <c r="Y104" s="114">
        <f t="shared" si="310"/>
        <v>115.15912257484827</v>
      </c>
      <c r="Z104" s="114">
        <f t="shared" si="310"/>
        <v>118.03810063921946</v>
      </c>
    </row>
    <row r="105" spans="2:26" s="106" customFormat="1" hidden="1" outlineLevel="1">
      <c r="C105" s="113" t="s">
        <v>60</v>
      </c>
      <c r="K105" s="110"/>
      <c r="P105" s="100"/>
      <c r="Q105" s="106">
        <v>3232.7180235608598</v>
      </c>
      <c r="R105" s="106">
        <v>3310.7329709957853</v>
      </c>
      <c r="S105" s="106">
        <v>3377.6000773471105</v>
      </c>
      <c r="T105" s="106">
        <v>3443.4313203291836</v>
      </c>
      <c r="U105" s="106">
        <v>3512.9907902085365</v>
      </c>
      <c r="V105" s="106">
        <v>3587.7455801026831</v>
      </c>
      <c r="W105" s="106">
        <v>3667.6216786335067</v>
      </c>
      <c r="X105" s="106">
        <v>3750.7700825765364</v>
      </c>
      <c r="Y105" s="106">
        <v>3831.0917709562605</v>
      </c>
      <c r="Z105" s="106">
        <v>3914.4041937053407</v>
      </c>
    </row>
    <row r="106" spans="2:26" s="106" customFormat="1" hidden="1" outlineLevel="1">
      <c r="C106" s="113" t="s">
        <v>61</v>
      </c>
      <c r="K106" s="110"/>
      <c r="P106" s="100"/>
      <c r="Q106" s="106">
        <v>20.216371125892245</v>
      </c>
      <c r="R106" s="114">
        <f t="shared" ref="R106:Z106" si="311">Q106*(1+Q$100)</f>
        <v>20.721780404039549</v>
      </c>
      <c r="S106" s="114">
        <f t="shared" si="311"/>
        <v>21.239824914140534</v>
      </c>
      <c r="T106" s="114">
        <f t="shared" si="311"/>
        <v>21.770820536994044</v>
      </c>
      <c r="U106" s="114">
        <f t="shared" si="311"/>
        <v>22.315091050418893</v>
      </c>
      <c r="V106" s="114">
        <f t="shared" si="311"/>
        <v>22.872968326679363</v>
      </c>
      <c r="W106" s="114">
        <f t="shared" si="311"/>
        <v>23.444792534846346</v>
      </c>
      <c r="X106" s="114">
        <f t="shared" si="311"/>
        <v>24.030912348217502</v>
      </c>
      <c r="Y106" s="114">
        <f t="shared" si="311"/>
        <v>24.631685156922938</v>
      </c>
      <c r="Z106" s="114">
        <f t="shared" si="311"/>
        <v>25.24747728584601</v>
      </c>
    </row>
    <row r="107" spans="2:26" s="106" customFormat="1" hidden="1" outlineLevel="1">
      <c r="C107" s="113" t="s">
        <v>60</v>
      </c>
      <c r="K107" s="110"/>
      <c r="P107" s="100"/>
      <c r="Q107" s="106">
        <v>1666890.3453648647</v>
      </c>
      <c r="R107" s="106">
        <v>1713161.4517643482</v>
      </c>
      <c r="S107" s="106">
        <v>1756492.4720082814</v>
      </c>
      <c r="T107" s="106">
        <v>1800147.3236312051</v>
      </c>
      <c r="U107" s="106">
        <v>1845674.4289822038</v>
      </c>
      <c r="V107" s="106">
        <v>1893564.8368564837</v>
      </c>
      <c r="W107" s="106">
        <v>1943815.6836768603</v>
      </c>
      <c r="X107" s="106">
        <v>1995855.160288159</v>
      </c>
      <c r="Y107" s="106">
        <v>2047748.3266411594</v>
      </c>
      <c r="Z107" s="106">
        <v>2101384.7503074473</v>
      </c>
    </row>
    <row r="108" spans="2:26" s="106" customFormat="1" hidden="1" outlineLevel="1">
      <c r="C108" s="113" t="s">
        <v>62</v>
      </c>
      <c r="K108" s="110"/>
      <c r="P108" s="100"/>
      <c r="Q108" s="106">
        <v>12.796114468574604</v>
      </c>
      <c r="R108" s="114">
        <f t="shared" ref="R108:Z108" si="312">Q108*(1+Q$100)</f>
        <v>13.116017330288969</v>
      </c>
      <c r="S108" s="114">
        <f t="shared" si="312"/>
        <v>13.443917763546192</v>
      </c>
      <c r="T108" s="114">
        <f t="shared" si="312"/>
        <v>13.780015707634846</v>
      </c>
      <c r="U108" s="114">
        <f t="shared" si="312"/>
        <v>14.124516100325716</v>
      </c>
      <c r="V108" s="114">
        <f t="shared" si="312"/>
        <v>14.477629002833858</v>
      </c>
      <c r="W108" s="114">
        <f t="shared" si="312"/>
        <v>14.839569727904703</v>
      </c>
      <c r="X108" s="114">
        <f t="shared" si="312"/>
        <v>15.210558971102319</v>
      </c>
      <c r="Y108" s="114">
        <f t="shared" si="312"/>
        <v>15.590822945379875</v>
      </c>
      <c r="Z108" s="114">
        <f t="shared" si="312"/>
        <v>15.98059351901437</v>
      </c>
    </row>
    <row r="109" spans="2:26" s="106" customFormat="1" hidden="1" outlineLevel="1">
      <c r="C109" s="113" t="s">
        <v>59</v>
      </c>
      <c r="K109" s="110"/>
      <c r="P109" s="100"/>
      <c r="Q109" s="106">
        <v>478754.14723776991</v>
      </c>
      <c r="R109" s="106">
        <v>491200.81530789868</v>
      </c>
      <c r="S109" s="106">
        <v>501868.93346896209</v>
      </c>
      <c r="T109" s="106">
        <v>512371.78781908925</v>
      </c>
      <c r="U109" s="106">
        <v>523469.45129498397</v>
      </c>
      <c r="V109" s="106">
        <v>535395.98700457683</v>
      </c>
      <c r="W109" s="106">
        <v>548139.58701762999</v>
      </c>
      <c r="X109" s="106">
        <v>561405.25748806284</v>
      </c>
      <c r="Y109" s="106">
        <v>574219.94783863518</v>
      </c>
      <c r="Z109" s="106">
        <v>587511.78621282615</v>
      </c>
    </row>
    <row r="110" spans="2:26" s="106" customFormat="1" hidden="1" outlineLevel="1">
      <c r="C110" s="115" t="s">
        <v>63</v>
      </c>
      <c r="K110" s="110"/>
      <c r="P110" s="100"/>
      <c r="Q110" s="114">
        <f>(Q102*Q103+Q104*Q105+Q106*Q107+Q108*Q109)/1000000</f>
        <v>47.763786548344427</v>
      </c>
      <c r="R110" s="114">
        <f t="shared" ref="R110:Z110" si="313">(R102*R103+R104*R105+R106*R107+R108*R109)/1000000</f>
        <v>50.299846438092572</v>
      </c>
      <c r="S110" s="114">
        <f t="shared" si="313"/>
        <v>52.820895786030306</v>
      </c>
      <c r="T110" s="114">
        <f t="shared" si="313"/>
        <v>55.439994932334876</v>
      </c>
      <c r="U110" s="114">
        <f t="shared" si="313"/>
        <v>58.217892847690287</v>
      </c>
      <c r="V110" s="114">
        <f t="shared" si="313"/>
        <v>61.180864639561804</v>
      </c>
      <c r="W110" s="114">
        <f t="shared" si="313"/>
        <v>64.338051613527966</v>
      </c>
      <c r="X110" s="114">
        <f t="shared" si="313"/>
        <v>67.67616991754015</v>
      </c>
      <c r="Y110" s="114">
        <f t="shared" si="313"/>
        <v>71.124068596861505</v>
      </c>
      <c r="Z110" s="114">
        <f t="shared" si="313"/>
        <v>74.763908060497457</v>
      </c>
    </row>
    <row r="111" spans="2:26" s="106" customFormat="1" hidden="1" outlineLevel="1">
      <c r="C111" s="106" t="s">
        <v>64</v>
      </c>
      <c r="K111" s="110"/>
      <c r="P111" s="100"/>
    </row>
    <row r="112" spans="2:26" s="106" customFormat="1" hidden="1" outlineLevel="1">
      <c r="C112" s="113" t="s">
        <v>65</v>
      </c>
      <c r="K112" s="110"/>
      <c r="P112" s="100"/>
      <c r="Q112" s="116">
        <v>11.1</v>
      </c>
      <c r="R112" s="114">
        <f>Q112</f>
        <v>11.1</v>
      </c>
      <c r="S112" s="114">
        <f t="shared" ref="S112:Z112" si="314">R112</f>
        <v>11.1</v>
      </c>
      <c r="T112" s="114">
        <f t="shared" si="314"/>
        <v>11.1</v>
      </c>
      <c r="U112" s="114">
        <f t="shared" si="314"/>
        <v>11.1</v>
      </c>
      <c r="V112" s="114">
        <f t="shared" si="314"/>
        <v>11.1</v>
      </c>
      <c r="W112" s="114">
        <f t="shared" si="314"/>
        <v>11.1</v>
      </c>
      <c r="X112" s="114">
        <f t="shared" si="314"/>
        <v>11.1</v>
      </c>
      <c r="Y112" s="114">
        <f t="shared" si="314"/>
        <v>11.1</v>
      </c>
      <c r="Z112" s="114">
        <f t="shared" si="314"/>
        <v>11.1</v>
      </c>
    </row>
    <row r="113" spans="3:26" s="106" customFormat="1" hidden="1" outlineLevel="1">
      <c r="C113" s="113" t="s">
        <v>66</v>
      </c>
      <c r="K113" s="110"/>
      <c r="P113" s="100"/>
      <c r="Q113" s="106">
        <v>2093945.2532686268</v>
      </c>
      <c r="R113" s="106">
        <v>2156763.6108666859</v>
      </c>
      <c r="S113" s="106">
        <v>2221466.5191926868</v>
      </c>
      <c r="T113" s="106">
        <v>2288110.5147684668</v>
      </c>
      <c r="U113" s="106">
        <v>2356753.8302115207</v>
      </c>
      <c r="V113" s="106">
        <v>2427456.4451178666</v>
      </c>
      <c r="W113" s="106">
        <v>2500280.1384714036</v>
      </c>
      <c r="X113" s="106">
        <v>2575288.5426255451</v>
      </c>
      <c r="Y113" s="106">
        <v>2652547.1989043113</v>
      </c>
      <c r="Z113" s="106">
        <v>2732123.6148714409</v>
      </c>
    </row>
    <row r="114" spans="3:26" s="106" customFormat="1" hidden="1" outlineLevel="1">
      <c r="C114" s="113" t="s">
        <v>70</v>
      </c>
      <c r="K114" s="110"/>
      <c r="P114" s="100"/>
      <c r="Q114" s="117">
        <f>93%+6.95%*80%</f>
        <v>0.98560000000000003</v>
      </c>
      <c r="R114" s="118">
        <f>Q114</f>
        <v>0.98560000000000003</v>
      </c>
      <c r="S114" s="118">
        <f t="shared" ref="S114:Z114" si="315">R114</f>
        <v>0.98560000000000003</v>
      </c>
      <c r="T114" s="118">
        <f t="shared" si="315"/>
        <v>0.98560000000000003</v>
      </c>
      <c r="U114" s="118">
        <f t="shared" si="315"/>
        <v>0.98560000000000003</v>
      </c>
      <c r="V114" s="118">
        <f t="shared" si="315"/>
        <v>0.98560000000000003</v>
      </c>
      <c r="W114" s="118">
        <f t="shared" si="315"/>
        <v>0.98560000000000003</v>
      </c>
      <c r="X114" s="118">
        <f t="shared" si="315"/>
        <v>0.98560000000000003</v>
      </c>
      <c r="Y114" s="118">
        <f t="shared" si="315"/>
        <v>0.98560000000000003</v>
      </c>
      <c r="Z114" s="118">
        <f t="shared" si="315"/>
        <v>0.98560000000000003</v>
      </c>
    </row>
    <row r="115" spans="3:26" s="106" customFormat="1" hidden="1" outlineLevel="1">
      <c r="C115" s="113" t="s">
        <v>67</v>
      </c>
      <c r="K115" s="110"/>
      <c r="P115" s="100"/>
      <c r="Q115" s="114">
        <f>Q112*Q113*Q114</f>
        <v>22908096.101999298</v>
      </c>
      <c r="R115" s="114">
        <f t="shared" ref="R115:Z115" si="316">R112*R113*R114</f>
        <v>23595338.98505928</v>
      </c>
      <c r="S115" s="114">
        <f t="shared" si="316"/>
        <v>24303199.154611066</v>
      </c>
      <c r="T115" s="114">
        <f t="shared" si="316"/>
        <v>25032295.12924939</v>
      </c>
      <c r="U115" s="114">
        <f t="shared" si="316"/>
        <v>25783263.983126871</v>
      </c>
      <c r="V115" s="114">
        <f t="shared" si="316"/>
        <v>26556761.902620681</v>
      </c>
      <c r="W115" s="114">
        <f t="shared" si="316"/>
        <v>27353464.759699311</v>
      </c>
      <c r="X115" s="114">
        <f t="shared" si="316"/>
        <v>28174068.702490281</v>
      </c>
      <c r="Y115" s="114">
        <f t="shared" si="316"/>
        <v>29019290.763564989</v>
      </c>
      <c r="Z115" s="114">
        <f t="shared" si="316"/>
        <v>29889869.486471944</v>
      </c>
    </row>
    <row r="116" spans="3:26" s="106" customFormat="1" hidden="1" outlineLevel="1">
      <c r="C116" s="113" t="s">
        <v>68</v>
      </c>
      <c r="K116" s="110"/>
      <c r="P116" s="100"/>
      <c r="Q116" s="106">
        <v>1366317.72695</v>
      </c>
      <c r="R116" s="106">
        <v>1407307.2587585</v>
      </c>
      <c r="S116" s="106">
        <v>1449526.476521255</v>
      </c>
      <c r="T116" s="106">
        <v>1493012.2708168929</v>
      </c>
      <c r="U116" s="106">
        <v>1537802.6389413995</v>
      </c>
      <c r="V116" s="106">
        <v>1583936.7181096412</v>
      </c>
      <c r="W116" s="106">
        <v>1631454.8196529311</v>
      </c>
      <c r="X116" s="106">
        <v>1680398.4642425191</v>
      </c>
      <c r="Y116" s="106">
        <v>1730810.4181697944</v>
      </c>
      <c r="Z116" s="106">
        <v>1782734.7307148883</v>
      </c>
    </row>
    <row r="117" spans="3:26" s="106" customFormat="1" hidden="1" outlineLevel="1">
      <c r="C117" s="113" t="s">
        <v>69</v>
      </c>
      <c r="K117" s="110"/>
      <c r="P117" s="100"/>
      <c r="Q117" s="119">
        <v>6.6832398587972808</v>
      </c>
      <c r="R117" s="114">
        <f t="shared" ref="R117:Z117" si="317">Q117*(1+Q$100)</f>
        <v>6.8503208552672126</v>
      </c>
      <c r="S117" s="114">
        <f t="shared" si="317"/>
        <v>7.021578876648892</v>
      </c>
      <c r="T117" s="114">
        <f t="shared" si="317"/>
        <v>7.1971183485651133</v>
      </c>
      <c r="U117" s="114">
        <f t="shared" si="317"/>
        <v>7.3770463072792403</v>
      </c>
      <c r="V117" s="114">
        <f t="shared" si="317"/>
        <v>7.5614724649612208</v>
      </c>
      <c r="W117" s="114">
        <f t="shared" si="317"/>
        <v>7.7505092765852508</v>
      </c>
      <c r="X117" s="114">
        <f t="shared" si="317"/>
        <v>7.9442720084998815</v>
      </c>
      <c r="Y117" s="114">
        <f t="shared" si="317"/>
        <v>8.1428788087123785</v>
      </c>
      <c r="Z117" s="114">
        <f t="shared" si="317"/>
        <v>8.3464507789301869</v>
      </c>
    </row>
    <row r="118" spans="3:26" s="106" customFormat="1" hidden="1" outlineLevel="1">
      <c r="C118" s="113" t="s">
        <v>71</v>
      </c>
      <c r="K118" s="110"/>
      <c r="P118" s="100"/>
      <c r="Q118" s="114">
        <f>Q116*Q117</f>
        <v>9131429.09253354</v>
      </c>
      <c r="R118" s="114">
        <f t="shared" ref="R118:Z118" si="318">R116*R117</f>
        <v>9640506.2644422837</v>
      </c>
      <c r="S118" s="114">
        <f t="shared" si="318"/>
        <v>10177964.488684939</v>
      </c>
      <c r="T118" s="114">
        <f t="shared" si="318"/>
        <v>10745386.008929126</v>
      </c>
      <c r="U118" s="114">
        <f t="shared" si="318"/>
        <v>11344441.278926922</v>
      </c>
      <c r="V118" s="114">
        <f t="shared" si="318"/>
        <v>11976893.880227095</v>
      </c>
      <c r="W118" s="114">
        <f t="shared" si="318"/>
        <v>12644605.71404976</v>
      </c>
      <c r="X118" s="114">
        <f t="shared" si="318"/>
        <v>13349542.482608033</v>
      </c>
      <c r="Y118" s="114">
        <f t="shared" si="318"/>
        <v>14093779.476013429</v>
      </c>
      <c r="Z118" s="114">
        <f t="shared" si="318"/>
        <v>14879507.681801176</v>
      </c>
    </row>
    <row r="119" spans="3:26" s="106" customFormat="1" hidden="1" outlineLevel="1">
      <c r="C119" s="115" t="s">
        <v>75</v>
      </c>
      <c r="K119" s="110"/>
      <c r="P119" s="100"/>
      <c r="Q119" s="114">
        <f>(Q115+Q118)/1000000</f>
        <v>32.039525194532835</v>
      </c>
      <c r="R119" s="114">
        <f t="shared" ref="R119:Z119" si="319">(R115+R118)/1000000</f>
        <v>33.235845249501565</v>
      </c>
      <c r="S119" s="114">
        <f t="shared" si="319"/>
        <v>34.481163643296</v>
      </c>
      <c r="T119" s="114">
        <f t="shared" si="319"/>
        <v>35.777681138178515</v>
      </c>
      <c r="U119" s="114">
        <f t="shared" si="319"/>
        <v>37.127705262053794</v>
      </c>
      <c r="V119" s="114">
        <f t="shared" si="319"/>
        <v>38.533655782847774</v>
      </c>
      <c r="W119" s="114">
        <f t="shared" si="319"/>
        <v>39.998070473749074</v>
      </c>
      <c r="X119" s="114">
        <f t="shared" si="319"/>
        <v>41.523611185098311</v>
      </c>
      <c r="Y119" s="114">
        <f t="shared" si="319"/>
        <v>43.11307023957842</v>
      </c>
      <c r="Z119" s="114">
        <f t="shared" si="319"/>
        <v>44.769377168273124</v>
      </c>
    </row>
    <row r="120" spans="3:26" s="106" customFormat="1" hidden="1" outlineLevel="1">
      <c r="C120" s="106" t="s">
        <v>72</v>
      </c>
      <c r="K120" s="110"/>
      <c r="P120" s="100"/>
    </row>
    <row r="121" spans="3:26" s="106" customFormat="1" hidden="1" outlineLevel="1">
      <c r="C121" s="113" t="s">
        <v>73</v>
      </c>
      <c r="K121" s="110"/>
      <c r="P121" s="100"/>
      <c r="Q121" s="106">
        <v>9.5068911444157109</v>
      </c>
      <c r="R121" s="114">
        <f t="shared" ref="R121:Z121" si="320">Q121*(1+Q$100)</f>
        <v>9.7445634230261025</v>
      </c>
      <c r="S121" s="114">
        <f t="shared" si="320"/>
        <v>9.9881775086017548</v>
      </c>
      <c r="T121" s="114">
        <f t="shared" si="320"/>
        <v>10.237881946316797</v>
      </c>
      <c r="U121" s="114">
        <f t="shared" si="320"/>
        <v>10.493828994974717</v>
      </c>
      <c r="V121" s="114">
        <f t="shared" si="320"/>
        <v>10.756174719849083</v>
      </c>
      <c r="W121" s="114">
        <f t="shared" si="320"/>
        <v>11.02507908784531</v>
      </c>
      <c r="X121" s="114">
        <f t="shared" si="320"/>
        <v>11.300706065041441</v>
      </c>
      <c r="Y121" s="114">
        <f t="shared" si="320"/>
        <v>11.583223716667476</v>
      </c>
      <c r="Z121" s="114">
        <f t="shared" si="320"/>
        <v>11.872804309584161</v>
      </c>
    </row>
    <row r="122" spans="3:26" s="106" customFormat="1" hidden="1" outlineLevel="1">
      <c r="C122" s="113" t="s">
        <v>74</v>
      </c>
      <c r="K122" s="110"/>
      <c r="P122" s="100"/>
      <c r="Q122" s="106">
        <v>2110304.2435566913</v>
      </c>
      <c r="R122" s="106">
        <v>2170155.9888910428</v>
      </c>
      <c r="S122" s="106">
        <v>2221455.2994997283</v>
      </c>
      <c r="T122" s="106">
        <v>2271959.9132892</v>
      </c>
      <c r="U122" s="106">
        <v>2325324.7595615666</v>
      </c>
      <c r="V122" s="106">
        <v>2382675.3672896498</v>
      </c>
      <c r="W122" s="106">
        <v>2443954.956198636</v>
      </c>
      <c r="X122" s="106">
        <v>2507745.002354946</v>
      </c>
      <c r="Y122" s="106">
        <v>2569366.4402433503</v>
      </c>
      <c r="Z122" s="106">
        <v>2633282.3188475766</v>
      </c>
    </row>
    <row r="123" spans="3:26" s="106" customFormat="1" hidden="1" outlineLevel="1">
      <c r="C123" s="115" t="s">
        <v>75</v>
      </c>
      <c r="K123" s="110"/>
      <c r="P123" s="100"/>
      <c r="Q123" s="114">
        <f>(Q121*Q122)/1000000</f>
        <v>20.062432725092005</v>
      </c>
      <c r="R123" s="114">
        <f t="shared" ref="R123:Z123" si="321">(R121*R122)/1000000</f>
        <v>21.147222671608699</v>
      </c>
      <c r="S123" s="114">
        <f t="shared" si="321"/>
        <v>22.18828985882736</v>
      </c>
      <c r="T123" s="114">
        <f t="shared" si="321"/>
        <v>23.260057379018978</v>
      </c>
      <c r="U123" s="114">
        <f t="shared" si="321"/>
        <v>24.401560384619781</v>
      </c>
      <c r="V123" s="114">
        <f t="shared" si="321"/>
        <v>25.628472551248059</v>
      </c>
      <c r="W123" s="114">
        <f t="shared" si="321"/>
        <v>26.944796679221483</v>
      </c>
      <c r="X123" s="114">
        <f t="shared" si="321"/>
        <v>28.339289157689898</v>
      </c>
      <c r="Y123" s="114">
        <f t="shared" si="321"/>
        <v>29.761546287436261</v>
      </c>
      <c r="Z123" s="114">
        <f t="shared" si="321"/>
        <v>31.264445663565283</v>
      </c>
    </row>
    <row r="124" spans="3:26" s="106" customFormat="1" hidden="1" outlineLevel="1">
      <c r="C124" s="106" t="s">
        <v>76</v>
      </c>
      <c r="K124" s="110"/>
      <c r="P124" s="100"/>
    </row>
    <row r="125" spans="3:26" s="106" customFormat="1" hidden="1" outlineLevel="1">
      <c r="C125" s="113" t="s">
        <v>73</v>
      </c>
      <c r="K125" s="110"/>
      <c r="P125" s="100"/>
      <c r="Q125" s="119">
        <v>3.5312891481815787</v>
      </c>
      <c r="R125" s="120">
        <f t="shared" ref="R125:Z125" si="322">Q125*(1+Q$100)</f>
        <v>3.619571376886118</v>
      </c>
      <c r="S125" s="120">
        <f t="shared" si="322"/>
        <v>3.7100606613082707</v>
      </c>
      <c r="T125" s="120">
        <f t="shared" si="322"/>
        <v>3.8028121778409774</v>
      </c>
      <c r="U125" s="120">
        <f t="shared" si="322"/>
        <v>3.8978824822870015</v>
      </c>
      <c r="V125" s="120">
        <f t="shared" si="322"/>
        <v>3.9953295443441763</v>
      </c>
      <c r="W125" s="120">
        <f t="shared" si="322"/>
        <v>4.09521278295278</v>
      </c>
      <c r="X125" s="120">
        <f t="shared" si="322"/>
        <v>4.1975931025265991</v>
      </c>
      <c r="Y125" s="120">
        <f t="shared" si="322"/>
        <v>4.3025329300897637</v>
      </c>
      <c r="Z125" s="120">
        <f t="shared" si="322"/>
        <v>4.4100962533420072</v>
      </c>
    </row>
    <row r="126" spans="3:26" s="106" customFormat="1" hidden="1" outlineLevel="1">
      <c r="C126" s="113" t="s">
        <v>74</v>
      </c>
      <c r="K126" s="110"/>
      <c r="P126" s="100"/>
      <c r="Q126" s="106">
        <v>1220162.6503159788</v>
      </c>
      <c r="R126" s="106">
        <v>1254768.4965754342</v>
      </c>
      <c r="S126" s="106">
        <v>1284429.386934154</v>
      </c>
      <c r="T126" s="106">
        <v>1313630.7893398502</v>
      </c>
      <c r="U126" s="106">
        <v>1344485.9574798015</v>
      </c>
      <c r="V126" s="106">
        <v>1377645.6640654225</v>
      </c>
      <c r="W126" s="106">
        <v>1413077.0791524923</v>
      </c>
      <c r="X126" s="106">
        <v>1449960.0224624488</v>
      </c>
      <c r="Y126" s="106">
        <v>1485589.0921569092</v>
      </c>
      <c r="Z126" s="106">
        <v>1522544.7908781357</v>
      </c>
    </row>
    <row r="127" spans="3:26" s="106" customFormat="1" hidden="1" outlineLevel="1">
      <c r="C127" s="115" t="s">
        <v>75</v>
      </c>
      <c r="K127" s="110"/>
      <c r="P127" s="100"/>
      <c r="Q127" s="114">
        <f>(Q125*Q126)/1000000</f>
        <v>4.3087471260772903</v>
      </c>
      <c r="R127" s="114">
        <f t="shared" ref="R127:Z127" si="323">(R125*R126)/1000000</f>
        <v>4.5417241348228687</v>
      </c>
      <c r="S127" s="114">
        <f t="shared" si="323"/>
        <v>4.7653109406927046</v>
      </c>
      <c r="T127" s="114">
        <f t="shared" si="323"/>
        <v>4.9954911628884373</v>
      </c>
      <c r="U127" s="114">
        <f t="shared" si="323"/>
        <v>5.2406482613413843</v>
      </c>
      <c r="V127" s="114">
        <f t="shared" si="323"/>
        <v>5.5041484232782345</v>
      </c>
      <c r="W127" s="114">
        <f t="shared" si="323"/>
        <v>5.7868513178428636</v>
      </c>
      <c r="X127" s="114">
        <f t="shared" si="323"/>
        <v>6.0863421892276879</v>
      </c>
      <c r="Y127" s="114">
        <f t="shared" si="323"/>
        <v>6.3917959895872585</v>
      </c>
      <c r="Z127" s="114">
        <f t="shared" si="323"/>
        <v>6.7145690777970559</v>
      </c>
    </row>
    <row r="128" spans="3:26" s="106" customFormat="1" hidden="1" outlineLevel="1">
      <c r="C128" s="106" t="s">
        <v>77</v>
      </c>
      <c r="K128" s="110"/>
      <c r="P128" s="100"/>
      <c r="Q128" s="114">
        <f>Q110+Q119+Q123+Q127</f>
        <v>104.17449159404657</v>
      </c>
      <c r="R128" s="114">
        <f t="shared" ref="R128:Z128" si="324">R110+R119+R123+R127</f>
        <v>109.22463849402571</v>
      </c>
      <c r="S128" s="114">
        <f t="shared" si="324"/>
        <v>114.25566022884637</v>
      </c>
      <c r="T128" s="114">
        <f t="shared" si="324"/>
        <v>119.47322461242081</v>
      </c>
      <c r="U128" s="114">
        <f t="shared" si="324"/>
        <v>124.98780675570526</v>
      </c>
      <c r="V128" s="114">
        <f t="shared" si="324"/>
        <v>130.84714139693585</v>
      </c>
      <c r="W128" s="114">
        <f t="shared" si="324"/>
        <v>137.06777008434139</v>
      </c>
      <c r="X128" s="114">
        <f t="shared" si="324"/>
        <v>143.62541244955605</v>
      </c>
      <c r="Y128" s="114">
        <f t="shared" si="324"/>
        <v>150.39048111346344</v>
      </c>
      <c r="Z128" s="114">
        <f t="shared" si="324"/>
        <v>157.51229997013291</v>
      </c>
    </row>
    <row r="129" spans="1:37" s="100" customFormat="1" collapsed="1">
      <c r="B129" s="100" t="s">
        <v>53</v>
      </c>
      <c r="K129" s="110"/>
    </row>
    <row r="130" spans="1:37" s="100" customFormat="1">
      <c r="C130" s="100" t="s">
        <v>88</v>
      </c>
      <c r="G130" s="101">
        <f t="shared" ref="G130:Z130" si="325">G8</f>
        <v>17.03753659780612</v>
      </c>
      <c r="H130" s="101">
        <f t="shared" si="325"/>
        <v>18.941634645624486</v>
      </c>
      <c r="I130" s="101">
        <f t="shared" si="325"/>
        <v>17.96366032257831</v>
      </c>
      <c r="J130" s="101">
        <f t="shared" si="325"/>
        <v>17.42785511597976</v>
      </c>
      <c r="K130" s="105">
        <f t="shared" si="325"/>
        <v>19.001189242136537</v>
      </c>
      <c r="L130" s="101">
        <f t="shared" si="325"/>
        <v>12.502611878285089</v>
      </c>
      <c r="M130" s="101">
        <f t="shared" si="325"/>
        <v>11.686554331938302</v>
      </c>
      <c r="N130" s="101">
        <f t="shared" si="325"/>
        <v>11.157084792424953</v>
      </c>
      <c r="O130" s="101">
        <f t="shared" si="325"/>
        <v>10.876884362214456</v>
      </c>
      <c r="P130" s="101">
        <f t="shared" si="325"/>
        <v>10.555490585957859</v>
      </c>
      <c r="Q130" s="101">
        <f t="shared" si="325"/>
        <v>9.1996915387654479</v>
      </c>
      <c r="R130" s="101">
        <f t="shared" si="325"/>
        <v>1.913146</v>
      </c>
      <c r="S130" s="101">
        <f t="shared" si="325"/>
        <v>1.701794</v>
      </c>
      <c r="T130" s="101">
        <f t="shared" si="325"/>
        <v>1.6006020000000001</v>
      </c>
      <c r="U130" s="101">
        <f t="shared" si="325"/>
        <v>1.5974520000000001</v>
      </c>
      <c r="V130" s="101">
        <f t="shared" si="325"/>
        <v>1.4774819999999991</v>
      </c>
      <c r="W130" s="101">
        <f t="shared" si="325"/>
        <v>1.0929420000000001</v>
      </c>
      <c r="X130" s="101">
        <f t="shared" si="325"/>
        <v>1.0929420000000001</v>
      </c>
      <c r="Y130" s="101">
        <f t="shared" si="325"/>
        <v>1.0929420000000001</v>
      </c>
      <c r="Z130" s="101">
        <f t="shared" si="325"/>
        <v>1.0929420000000001</v>
      </c>
    </row>
    <row r="131" spans="1:37" s="100" customFormat="1">
      <c r="C131" s="100" t="s">
        <v>27</v>
      </c>
      <c r="G131" s="101">
        <f t="shared" ref="G131:Z131" si="326">G31</f>
        <v>24.963867752392119</v>
      </c>
      <c r="H131" s="101">
        <f t="shared" si="326"/>
        <v>26.769803647138193</v>
      </c>
      <c r="I131" s="101">
        <f t="shared" si="326"/>
        <v>27.300072250807016</v>
      </c>
      <c r="J131" s="101">
        <f t="shared" si="326"/>
        <v>27.959867919158015</v>
      </c>
      <c r="K131" s="105">
        <f t="shared" si="326"/>
        <v>28.565260984688841</v>
      </c>
      <c r="L131" s="101">
        <f t="shared" si="326"/>
        <v>29.363326672801957</v>
      </c>
      <c r="M131" s="101">
        <f t="shared" si="326"/>
        <v>30.110055711815942</v>
      </c>
      <c r="N131" s="101">
        <f t="shared" si="326"/>
        <v>30.878368378767274</v>
      </c>
      <c r="O131" s="101">
        <f t="shared" si="326"/>
        <v>31.65989260877824</v>
      </c>
      <c r="P131" s="101">
        <f t="shared" si="326"/>
        <v>32.492603295226402</v>
      </c>
      <c r="Q131" s="101">
        <f t="shared" si="326"/>
        <v>33.304918377607059</v>
      </c>
      <c r="R131" s="101">
        <f t="shared" si="326"/>
        <v>34.137541337047232</v>
      </c>
      <c r="S131" s="101">
        <f t="shared" si="326"/>
        <v>34.99097987047341</v>
      </c>
      <c r="T131" s="101">
        <f t="shared" si="326"/>
        <v>35.86575436723524</v>
      </c>
      <c r="U131" s="101">
        <f t="shared" si="326"/>
        <v>36.762398226416117</v>
      </c>
      <c r="V131" s="101">
        <f t="shared" si="326"/>
        <v>37.681458182076518</v>
      </c>
      <c r="W131" s="101">
        <f t="shared" si="326"/>
        <v>38.623494636628429</v>
      </c>
      <c r="X131" s="101">
        <f t="shared" si="326"/>
        <v>39.589082002544139</v>
      </c>
      <c r="Y131" s="101">
        <f t="shared" si="326"/>
        <v>40.578809052607738</v>
      </c>
      <c r="Z131" s="101">
        <f t="shared" si="326"/>
        <v>41.593279278922928</v>
      </c>
    </row>
    <row r="132" spans="1:37" s="100" customFormat="1">
      <c r="C132" s="100" t="s">
        <v>96</v>
      </c>
      <c r="G132" s="101">
        <f t="shared" ref="G132:Z132" si="327">G16*17%*5.9%</f>
        <v>4.0266797121183231</v>
      </c>
      <c r="H132" s="101">
        <f t="shared" si="327"/>
        <v>4.3080765956021239</v>
      </c>
      <c r="I132" s="101">
        <f t="shared" si="327"/>
        <v>4.3723318549342398</v>
      </c>
      <c r="J132" s="101">
        <f t="shared" si="327"/>
        <v>4.3870015219773819</v>
      </c>
      <c r="K132" s="105">
        <f t="shared" si="327"/>
        <v>4.456079722737579</v>
      </c>
      <c r="L132" s="101">
        <f t="shared" si="327"/>
        <v>4.4800316292731539</v>
      </c>
      <c r="M132" s="101">
        <f t="shared" si="327"/>
        <v>4.4017973311886509</v>
      </c>
      <c r="N132" s="101">
        <f t="shared" si="327"/>
        <v>4.3168512984316267</v>
      </c>
      <c r="O132" s="101">
        <f t="shared" si="327"/>
        <v>4.224906840704759</v>
      </c>
      <c r="P132" s="101">
        <f t="shared" si="327"/>
        <v>4.1256671280300283</v>
      </c>
      <c r="Q132" s="101">
        <f t="shared" si="327"/>
        <v>4.0188248629461203</v>
      </c>
      <c r="R132" s="101">
        <f t="shared" si="327"/>
        <v>3.9040619426529974</v>
      </c>
      <c r="S132" s="101">
        <f t="shared" si="327"/>
        <v>3.7810491108058786</v>
      </c>
      <c r="T132" s="101">
        <f t="shared" si="327"/>
        <v>3.6494455986522447</v>
      </c>
      <c r="U132" s="101">
        <f t="shared" si="327"/>
        <v>3.5088987551966757</v>
      </c>
      <c r="V132" s="101">
        <f t="shared" si="327"/>
        <v>3.3590436660691716</v>
      </c>
      <c r="W132" s="101">
        <f t="shared" si="327"/>
        <v>3.1995027607632935</v>
      </c>
      <c r="X132" s="101">
        <f t="shared" si="327"/>
        <v>3.0298854079008279</v>
      </c>
      <c r="Y132" s="101">
        <f t="shared" si="327"/>
        <v>2.8497874981697628</v>
      </c>
      <c r="Z132" s="101">
        <f t="shared" si="327"/>
        <v>2.6587910145722051</v>
      </c>
    </row>
    <row r="133" spans="1:37" s="100" customFormat="1">
      <c r="C133" s="100" t="s">
        <v>52</v>
      </c>
      <c r="G133" s="130">
        <f t="shared" ref="G133:Z133" si="328">G98-G130-G131-G132</f>
        <v>21.528348061957345</v>
      </c>
      <c r="H133" s="130">
        <f t="shared" si="328"/>
        <v>22.77247935441979</v>
      </c>
      <c r="I133" s="130">
        <f t="shared" si="328"/>
        <v>27.032545970083525</v>
      </c>
      <c r="J133" s="130">
        <f t="shared" si="328"/>
        <v>29.635280713938009</v>
      </c>
      <c r="K133" s="131">
        <f t="shared" si="328"/>
        <v>29.90126551577977</v>
      </c>
      <c r="L133" s="130">
        <f t="shared" si="328"/>
        <v>38.536305840496709</v>
      </c>
      <c r="M133" s="130">
        <f t="shared" si="328"/>
        <v>41.55059332062887</v>
      </c>
      <c r="N133" s="130">
        <f t="shared" si="328"/>
        <v>44.914508116277844</v>
      </c>
      <c r="O133" s="130">
        <f t="shared" si="328"/>
        <v>47.659377140147214</v>
      </c>
      <c r="P133" s="130">
        <f t="shared" si="328"/>
        <v>52.314246744993653</v>
      </c>
      <c r="Q133" s="130">
        <f t="shared" si="328"/>
        <v>57.651056814727944</v>
      </c>
      <c r="R133" s="130">
        <f t="shared" si="328"/>
        <v>69.269889214325488</v>
      </c>
      <c r="S133" s="130">
        <f t="shared" si="328"/>
        <v>73.781837247567069</v>
      </c>
      <c r="T133" s="130">
        <f t="shared" si="328"/>
        <v>78.357422646533323</v>
      </c>
      <c r="U133" s="130">
        <f t="shared" si="328"/>
        <v>83.119057774092468</v>
      </c>
      <c r="V133" s="130">
        <f t="shared" si="328"/>
        <v>88.329157548790164</v>
      </c>
      <c r="W133" s="130">
        <f t="shared" si="328"/>
        <v>94.151830686949666</v>
      </c>
      <c r="X133" s="130">
        <f t="shared" si="328"/>
        <v>99.913503039111106</v>
      </c>
      <c r="Y133" s="130">
        <f t="shared" si="328"/>
        <v>105.86894256268594</v>
      </c>
      <c r="Z133" s="130">
        <f t="shared" si="328"/>
        <v>112.1672876766378</v>
      </c>
    </row>
    <row r="134" spans="1:37" s="100" customFormat="1">
      <c r="C134" s="100" t="s">
        <v>40</v>
      </c>
      <c r="G134" s="101">
        <f>G133*0.28</f>
        <v>6.0279374573480569</v>
      </c>
      <c r="H134" s="101">
        <f t="shared" ref="H134:Q134" si="329">H133*0.28</f>
        <v>6.3762942192375416</v>
      </c>
      <c r="I134" s="101">
        <f t="shared" si="329"/>
        <v>7.5691128716233882</v>
      </c>
      <c r="J134" s="101">
        <f t="shared" si="329"/>
        <v>8.2978785999026439</v>
      </c>
      <c r="K134" s="105">
        <f t="shared" si="329"/>
        <v>8.372354344418337</v>
      </c>
      <c r="L134" s="101">
        <f t="shared" si="329"/>
        <v>10.790165635339079</v>
      </c>
      <c r="M134" s="101">
        <f t="shared" si="329"/>
        <v>11.634166129776085</v>
      </c>
      <c r="N134" s="101">
        <f t="shared" si="329"/>
        <v>12.576062272557797</v>
      </c>
      <c r="O134" s="101">
        <f t="shared" si="329"/>
        <v>13.344625599241221</v>
      </c>
      <c r="P134" s="101">
        <f t="shared" si="329"/>
        <v>14.647989088598225</v>
      </c>
      <c r="Q134" s="101">
        <f t="shared" si="329"/>
        <v>16.142295908123828</v>
      </c>
      <c r="R134" s="101">
        <f t="shared" ref="R134:Z134" si="330">R133*0.28</f>
        <v>19.395568980011138</v>
      </c>
      <c r="S134" s="101">
        <f t="shared" si="330"/>
        <v>20.658914429318781</v>
      </c>
      <c r="T134" s="101">
        <f t="shared" si="330"/>
        <v>21.940078341029331</v>
      </c>
      <c r="U134" s="101">
        <f t="shared" si="330"/>
        <v>23.273336176745893</v>
      </c>
      <c r="V134" s="101">
        <f t="shared" si="330"/>
        <v>24.732164113661248</v>
      </c>
      <c r="W134" s="101">
        <f t="shared" si="330"/>
        <v>26.362512592345908</v>
      </c>
      <c r="X134" s="101">
        <f t="shared" si="330"/>
        <v>27.975780850951111</v>
      </c>
      <c r="Y134" s="101">
        <f t="shared" si="330"/>
        <v>29.643303917552068</v>
      </c>
      <c r="Z134" s="101">
        <f t="shared" si="330"/>
        <v>31.406840549458586</v>
      </c>
    </row>
    <row r="135" spans="1:37" s="100" customFormat="1">
      <c r="C135" s="100" t="s">
        <v>79</v>
      </c>
      <c r="G135" s="101">
        <f>G134/(1-0.28)</f>
        <v>8.3721353574278563</v>
      </c>
      <c r="H135" s="101">
        <f t="shared" ref="H135:Z135" si="331">H134/(1-0.28)</f>
        <v>8.8559641933854749</v>
      </c>
      <c r="I135" s="101">
        <f t="shared" si="331"/>
        <v>10.512656766143595</v>
      </c>
      <c r="J135" s="101">
        <f t="shared" si="331"/>
        <v>11.524831388753672</v>
      </c>
      <c r="K135" s="105">
        <f t="shared" si="331"/>
        <v>11.628269922803247</v>
      </c>
      <c r="L135" s="101">
        <f t="shared" si="331"/>
        <v>14.986341160193167</v>
      </c>
      <c r="M135" s="101">
        <f t="shared" si="331"/>
        <v>16.158564069133451</v>
      </c>
      <c r="N135" s="101">
        <f t="shared" si="331"/>
        <v>17.466753156330274</v>
      </c>
      <c r="O135" s="101">
        <f t="shared" si="331"/>
        <v>18.534202221168364</v>
      </c>
      <c r="P135" s="101">
        <f t="shared" si="331"/>
        <v>20.344429289719756</v>
      </c>
      <c r="Q135" s="101">
        <f t="shared" si="331"/>
        <v>22.419855427949763</v>
      </c>
      <c r="R135" s="101">
        <f t="shared" si="331"/>
        <v>26.93829025001547</v>
      </c>
      <c r="S135" s="101">
        <f t="shared" si="331"/>
        <v>28.692936707387197</v>
      </c>
      <c r="T135" s="101">
        <f t="shared" si="331"/>
        <v>30.472331029207403</v>
      </c>
      <c r="U135" s="101">
        <f t="shared" si="331"/>
        <v>32.324078023258188</v>
      </c>
      <c r="V135" s="101">
        <f t="shared" si="331"/>
        <v>34.350227935640625</v>
      </c>
      <c r="W135" s="101">
        <f t="shared" si="331"/>
        <v>36.614600822702648</v>
      </c>
      <c r="X135" s="101">
        <f t="shared" si="331"/>
        <v>38.855251181876547</v>
      </c>
      <c r="Y135" s="101">
        <f t="shared" si="331"/>
        <v>41.171255441044536</v>
      </c>
      <c r="Z135" s="101">
        <f t="shared" si="331"/>
        <v>43.620611874248041</v>
      </c>
    </row>
    <row r="136" spans="1:37" s="100" customFormat="1">
      <c r="K136" s="110"/>
    </row>
    <row r="137" spans="1:37" s="106" customFormat="1">
      <c r="A137" s="100"/>
      <c r="B137" s="100"/>
      <c r="C137" s="56" t="s">
        <v>97</v>
      </c>
      <c r="D137" s="59"/>
      <c r="E137" s="79">
        <f>SUM(G137:Z137)</f>
        <v>1653.8733359913253</v>
      </c>
      <c r="F137" s="60"/>
      <c r="G137" s="88">
        <f t="shared" ref="G137:Z137" si="332">G98-G135</f>
        <v>59.184296766846053</v>
      </c>
      <c r="H137" s="88">
        <f t="shared" si="332"/>
        <v>63.936030049399122</v>
      </c>
      <c r="I137" s="88">
        <f t="shared" si="332"/>
        <v>66.155953632259497</v>
      </c>
      <c r="J137" s="88">
        <f t="shared" si="332"/>
        <v>67.885173882299497</v>
      </c>
      <c r="K137" s="89">
        <f t="shared" si="332"/>
        <v>70.29552554253948</v>
      </c>
      <c r="L137" s="88">
        <f t="shared" si="332"/>
        <v>69.895934860663758</v>
      </c>
      <c r="M137" s="88">
        <f t="shared" si="332"/>
        <v>71.590436626438319</v>
      </c>
      <c r="N137" s="88">
        <f t="shared" si="332"/>
        <v>73.800059429571434</v>
      </c>
      <c r="O137" s="88">
        <f t="shared" si="332"/>
        <v>75.886858730676295</v>
      </c>
      <c r="P137" s="88">
        <f t="shared" si="332"/>
        <v>79.143578464488186</v>
      </c>
      <c r="Q137" s="88">
        <f t="shared" si="332"/>
        <v>81.754636166096816</v>
      </c>
      <c r="R137" s="88">
        <f t="shared" si="332"/>
        <v>82.286348244010242</v>
      </c>
      <c r="S137" s="88">
        <f t="shared" si="332"/>
        <v>85.562723521459162</v>
      </c>
      <c r="T137" s="88">
        <f t="shared" si="332"/>
        <v>89.000893583213411</v>
      </c>
      <c r="U137" s="88">
        <f t="shared" si="332"/>
        <v>92.663728732447083</v>
      </c>
      <c r="V137" s="88">
        <f t="shared" si="332"/>
        <v>96.496913461295236</v>
      </c>
      <c r="W137" s="88">
        <f t="shared" si="332"/>
        <v>100.45316926163875</v>
      </c>
      <c r="X137" s="88">
        <f t="shared" si="332"/>
        <v>104.7701612676795</v>
      </c>
      <c r="Y137" s="88">
        <f t="shared" si="332"/>
        <v>109.2192256724189</v>
      </c>
      <c r="Z137" s="88">
        <f t="shared" si="332"/>
        <v>113.89168809588487</v>
      </c>
      <c r="AA137" s="88">
        <f>Z$22</f>
        <v>244.91162408857571</v>
      </c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</row>
    <row r="138" spans="1:37" s="100" customFormat="1">
      <c r="C138" s="108" t="s">
        <v>92</v>
      </c>
      <c r="E138" s="101"/>
      <c r="F138" s="109">
        <v>9.7600000000000006E-2</v>
      </c>
      <c r="G138" s="101"/>
      <c r="H138" s="101"/>
      <c r="I138" s="101"/>
      <c r="J138" s="101"/>
      <c r="K138" s="105"/>
      <c r="L138" s="101"/>
      <c r="M138" s="101"/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  <c r="AA138" s="101"/>
    </row>
    <row r="139" spans="1:37" s="100" customFormat="1">
      <c r="C139" s="108" t="s">
        <v>91</v>
      </c>
      <c r="E139" s="101"/>
      <c r="F139" s="96">
        <f>NPV(9.76%, G137:AA137)</f>
        <v>686.01907356824745</v>
      </c>
      <c r="G139" s="101"/>
      <c r="H139" s="101"/>
      <c r="I139" s="101"/>
      <c r="J139" s="101"/>
      <c r="K139" s="105"/>
      <c r="L139" s="101"/>
      <c r="M139" s="101"/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  <c r="AA139" s="101"/>
    </row>
    <row r="140" spans="1:37" s="100" customFormat="1">
      <c r="E140" s="101"/>
      <c r="F140" s="101"/>
      <c r="G140" s="101"/>
      <c r="H140" s="101"/>
      <c r="I140" s="101"/>
      <c r="J140" s="101"/>
      <c r="K140" s="105"/>
      <c r="L140" s="101"/>
      <c r="M140" s="101"/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  <c r="AA140" s="101"/>
    </row>
    <row r="141" spans="1:37" s="106" customFormat="1">
      <c r="B141" s="106" t="s">
        <v>55</v>
      </c>
      <c r="E141" s="121"/>
      <c r="F141" s="135">
        <f>F95-F139</f>
        <v>7.6007612964705231</v>
      </c>
      <c r="K141" s="110"/>
      <c r="P141" s="100"/>
    </row>
    <row r="142" spans="1:37" s="122" customFormat="1">
      <c r="C142" s="122" t="s">
        <v>87</v>
      </c>
      <c r="F142" s="133">
        <f>F141/F139</f>
        <v>1.1079518907449699E-2</v>
      </c>
      <c r="K142" s="123"/>
    </row>
    <row r="144" spans="1:37">
      <c r="F144" s="30"/>
    </row>
  </sheetData>
  <hyperlinks>
    <hyperlink ref="F86" r:id="rId1" display="PV@9.76% WACC"/>
  </hyperlinks>
  <printOptions horizontalCentered="1"/>
  <pageMargins left="0.11811023622047245" right="0.11811023622047245" top="0.35433070866141736" bottom="0.15748031496062992" header="0.31496062992125984" footer="0.11811023622047245"/>
  <pageSetup paperSize="8" scale="49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CIAL full extended tax working</vt:lpstr>
    </vt:vector>
  </TitlesOfParts>
  <Company>Castalia Strategic Advisors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Hsieh</dc:creator>
  <cp:lastModifiedBy>Neil Cochrane</cp:lastModifiedBy>
  <cp:lastPrinted>2013-06-18T00:04:26Z</cp:lastPrinted>
  <dcterms:created xsi:type="dcterms:W3CDTF">2013-02-24T05:54:26Z</dcterms:created>
  <dcterms:modified xsi:type="dcterms:W3CDTF">2013-06-18T00:14:28Z</dcterms:modified>
</cp:coreProperties>
</file>