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0" documentId="13_ncr:1_{39086314-DE01-4DB0-AD4F-CCF19A030CCC}" xr6:coauthVersionLast="47" xr6:coauthVersionMax="47" xr10:uidLastSave="{00000000-0000-0000-0000-000000000000}"/>
  <bookViews>
    <workbookView xWindow="-98" yWindow="-98" windowWidth="20715" windowHeight="13276" tabRatio="658" xr2:uid="{00000000-000D-0000-FFFF-FFFF00000000}"/>
  </bookViews>
  <sheets>
    <sheet name="CoverSheet" sheetId="1" r:id="rId1"/>
    <sheet name="TOC" sheetId="115" r:id="rId2"/>
    <sheet name="Instructions" sheetId="116" r:id="rId3"/>
    <sheet name="S5f.Cost Allocation Support" sheetId="117" r:id="rId4"/>
    <sheet name="S5g.Asset Allocation Support" sheetId="69" r:id="rId5"/>
    <sheet name="S5h.Cybersecurity Expenditure" sheetId="118" r:id="rId6"/>
  </sheets>
  <definedNames>
    <definedName name="dd_accuracy" localSheetId="3">#REF!</definedName>
    <definedName name="dd_accuracy">#REF!</definedName>
    <definedName name="dd_AssetCategory" localSheetId="3">#REF!</definedName>
    <definedName name="dd_AssetCategory">#REF!</definedName>
    <definedName name="dd_Basis">#REF!</definedName>
    <definedName name="dd_CapacityConstraint" localSheetId="3">#REF!</definedName>
    <definedName name="dd_CapacityConstraint">#REF!</definedName>
    <definedName name="dd_CausalProxy" localSheetId="3">#REF!</definedName>
    <definedName name="dd_CausalProxy">#REF!</definedName>
    <definedName name="dd_Cause" localSheetId="3">#REF!</definedName>
    <definedName name="dd_Cause">#REF!</definedName>
    <definedName name="dd_opexsalescapex" localSheetId="3">#REF!</definedName>
    <definedName name="dd_opexsalescapex">#REF!</definedName>
    <definedName name="dd_standard" localSheetId="3">#REF!</definedName>
    <definedName name="dd_standard">#REF!</definedName>
    <definedName name="dd_YesNo" localSheetId="3">#REF!</definedName>
    <definedName name="dd_YesNo">#REF!</definedName>
    <definedName name="_xlnm.Print_Area" localSheetId="3">'S5f.Cost Allocation Support'!$A$1:$P$71</definedName>
    <definedName name="_xlnm.Print_Area" localSheetId="4">'S5g.Asset Allocation Support'!$A$1:$P$70</definedName>
    <definedName name="_xlnm.Print_Area" localSheetId="5">'S5h.Cybersecurity Expenditure'!$A$1:$S$24</definedName>
    <definedName name="_xlnm.Print_Titles" localSheetId="3">'S5f.Cost Allocation Support'!$1:$6</definedName>
    <definedName name="_xlnm.Print_Titles" localSheetId="4">'S5g.Asset Allocation Support'!$1:$6</definedName>
    <definedName name="_xlnm.Print_Titles" localSheetId="5">'S5h.Cybersecurity Expenditure'!$1:$6</definedName>
    <definedName name="Z_21F2E024_704F_4E93_AC63_213755ECFFE0_.wvu.PrintArea" localSheetId="2" hidden="1">Instructions!$A$1:$C$25</definedName>
    <definedName name="Z_21F2E024_704F_4E93_AC63_213755ECFFE0_.wvu.PrintArea" localSheetId="1" hidden="1">TOC!$A$1:$D$10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8" i="118" l="1"/>
  <c r="L18" i="118"/>
  <c r="P2" i="118"/>
  <c r="P3" i="118"/>
  <c r="O69" i="117" l="1"/>
  <c r="M69" i="117"/>
  <c r="L69" i="117"/>
  <c r="K69" i="117"/>
  <c r="N68" i="117"/>
  <c r="N67" i="117"/>
  <c r="N66" i="117"/>
  <c r="N65" i="117"/>
  <c r="N69" i="117" s="1"/>
  <c r="O63" i="117"/>
  <c r="M63" i="117"/>
  <c r="L63" i="117"/>
  <c r="K63" i="117"/>
  <c r="N62" i="117"/>
  <c r="N61" i="117"/>
  <c r="N60" i="117"/>
  <c r="N63" i="117" s="1"/>
  <c r="N59" i="117"/>
  <c r="O53" i="117"/>
  <c r="M53" i="117"/>
  <c r="L53" i="117"/>
  <c r="K53" i="117"/>
  <c r="N52" i="117"/>
  <c r="N51" i="117"/>
  <c r="N50" i="117"/>
  <c r="N49" i="117"/>
  <c r="N53" i="117" s="1"/>
  <c r="O47" i="117"/>
  <c r="M47" i="117"/>
  <c r="L47" i="117"/>
  <c r="K47" i="117"/>
  <c r="N46" i="117"/>
  <c r="N45" i="117"/>
  <c r="N44" i="117"/>
  <c r="N43" i="117"/>
  <c r="N47" i="117" s="1"/>
  <c r="O41" i="117"/>
  <c r="M41" i="117"/>
  <c r="L41" i="117"/>
  <c r="K41" i="117"/>
  <c r="N40" i="117"/>
  <c r="N39" i="117"/>
  <c r="N38" i="117"/>
  <c r="N41" i="117" s="1"/>
  <c r="N37" i="117"/>
  <c r="O34" i="117"/>
  <c r="O56" i="117" s="1"/>
  <c r="M34" i="117"/>
  <c r="L34" i="117"/>
  <c r="K34" i="117"/>
  <c r="N33" i="117"/>
  <c r="N32" i="117"/>
  <c r="N31" i="117"/>
  <c r="N30" i="117"/>
  <c r="N34" i="117" s="1"/>
  <c r="O28" i="117"/>
  <c r="M28" i="117"/>
  <c r="L28" i="117"/>
  <c r="K28" i="117"/>
  <c r="N27" i="117"/>
  <c r="N26" i="117"/>
  <c r="N25" i="117"/>
  <c r="N24" i="117"/>
  <c r="N28" i="117" s="1"/>
  <c r="O22" i="117"/>
  <c r="M22" i="117"/>
  <c r="L22" i="117"/>
  <c r="K22" i="117"/>
  <c r="K56" i="117" s="1"/>
  <c r="N21" i="117"/>
  <c r="N20" i="117"/>
  <c r="N22" i="117" s="1"/>
  <c r="N19" i="117"/>
  <c r="N18" i="117"/>
  <c r="O16" i="117"/>
  <c r="M16" i="117"/>
  <c r="M56" i="117" s="1"/>
  <c r="L16" i="117"/>
  <c r="L56" i="117" s="1"/>
  <c r="K16" i="117"/>
  <c r="N15" i="117"/>
  <c r="N16" i="117" s="1"/>
  <c r="N14" i="117"/>
  <c r="N13" i="117"/>
  <c r="N12" i="117"/>
  <c r="M3" i="117"/>
  <c r="M2" i="117"/>
  <c r="O66" i="69"/>
  <c r="M66" i="69"/>
  <c r="L66" i="69"/>
  <c r="K66" i="69"/>
  <c r="N65" i="69"/>
  <c r="N64" i="69"/>
  <c r="N63" i="69"/>
  <c r="N62" i="69"/>
  <c r="O60" i="69"/>
  <c r="M60" i="69"/>
  <c r="L60" i="69"/>
  <c r="K60" i="69"/>
  <c r="N59" i="69"/>
  <c r="N58" i="69"/>
  <c r="N57" i="69"/>
  <c r="N56" i="69"/>
  <c r="O54" i="69"/>
  <c r="M54" i="69"/>
  <c r="L54" i="69"/>
  <c r="K54" i="69"/>
  <c r="N53" i="69"/>
  <c r="N52" i="69"/>
  <c r="N51" i="69"/>
  <c r="N50" i="69"/>
  <c r="O47" i="69"/>
  <c r="M47" i="69"/>
  <c r="L47" i="69"/>
  <c r="K47" i="69"/>
  <c r="N46" i="69"/>
  <c r="N45" i="69"/>
  <c r="N44" i="69"/>
  <c r="N43" i="69"/>
  <c r="O40" i="69"/>
  <c r="M40" i="69"/>
  <c r="L40" i="69"/>
  <c r="K40" i="69"/>
  <c r="N39" i="69"/>
  <c r="N38" i="69"/>
  <c r="N37" i="69"/>
  <c r="N36" i="69"/>
  <c r="O34" i="69"/>
  <c r="M34" i="69"/>
  <c r="L34" i="69"/>
  <c r="K34" i="69"/>
  <c r="N33" i="69"/>
  <c r="N32" i="69"/>
  <c r="N31" i="69"/>
  <c r="N30" i="69"/>
  <c r="O28" i="69"/>
  <c r="M28" i="69"/>
  <c r="L28" i="69"/>
  <c r="K28" i="69"/>
  <c r="N27" i="69"/>
  <c r="N26" i="69"/>
  <c r="N25" i="69"/>
  <c r="N24" i="69"/>
  <c r="O22" i="69"/>
  <c r="M22" i="69"/>
  <c r="L22" i="69"/>
  <c r="K22" i="69"/>
  <c r="N21" i="69"/>
  <c r="N20" i="69"/>
  <c r="N19" i="69"/>
  <c r="N18" i="69"/>
  <c r="O16" i="69"/>
  <c r="N15" i="69"/>
  <c r="N14" i="69"/>
  <c r="N13" i="69"/>
  <c r="N12" i="69"/>
  <c r="M16" i="69"/>
  <c r="M68" i="69" s="1"/>
  <c r="L16" i="69"/>
  <c r="K16" i="69"/>
  <c r="M3" i="69"/>
  <c r="M2" i="69"/>
  <c r="N56" i="117" l="1"/>
  <c r="O68" i="69"/>
  <c r="L68" i="69"/>
  <c r="N66" i="69"/>
  <c r="K68" i="69"/>
  <c r="N16" i="69"/>
  <c r="N22" i="69"/>
  <c r="N40" i="69"/>
  <c r="N28" i="69"/>
  <c r="N34" i="69"/>
  <c r="N47" i="69"/>
  <c r="N54" i="69"/>
  <c r="N60" i="69"/>
  <c r="N68" i="69" l="1"/>
</calcChain>
</file>

<file path=xl/sharedStrings.xml><?xml version="1.0" encoding="utf-8"?>
<sst xmlns="http://schemas.openxmlformats.org/spreadsheetml/2006/main" count="439" uniqueCount="115">
  <si>
    <t>Company Name</t>
  </si>
  <si>
    <t>Disclosure Date</t>
  </si>
  <si>
    <t>Disclosure Year (year ended)</t>
  </si>
  <si>
    <t>Table of Contents</t>
  </si>
  <si>
    <t>Schedule</t>
  </si>
  <si>
    <t>Schedule name</t>
  </si>
  <si>
    <t>5f</t>
  </si>
  <si>
    <t>REPORT SUPPORTING COST ALLOCATIONS</t>
  </si>
  <si>
    <t>5g</t>
  </si>
  <si>
    <t>REPORT SUPPORTING ASSET ALLOCATIONS</t>
  </si>
  <si>
    <t xml:space="preserve"> </t>
  </si>
  <si>
    <t>Disclosure Template Instructions</t>
  </si>
  <si>
    <t xml:space="preserve">The Schedules take the form of templates for use by EDBs when making disclosures under subclause 2.3.2 of the Electricity Distribution Information Disclosure Determination 2012.                                                                                         </t>
  </si>
  <si>
    <t>Instructions for completing schedules 5f &amp; 5g</t>
  </si>
  <si>
    <t xml:space="preserve">When completing the schedule 5f &amp; 5g templates, EDBs are only required to report on cost or asset values that are not directly attributable. If EDBs do not have any cost or asset values that are not directly attributable, they should indicate this on the first "Insert cost description" input box. </t>
  </si>
  <si>
    <t>EDBs are required to submit schedules 5f &amp; 5g to the Commission even if they do not have any cost or asset values that are not directly attributable.</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</si>
  <si>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</si>
  <si>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</si>
  <si>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</si>
  <si>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</si>
  <si>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</si>
  <si>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</si>
  <si>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</si>
  <si>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</si>
  <si>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t>
  </si>
  <si>
    <t xml:space="preserve">The schedules 5f and 5g templates may require additional rows to be inserted in tables. </t>
  </si>
  <si>
    <t xml:space="preserve">Additional rows must not be inserted directly above the first row or below the last row of a table. This is to ensure that entries made in the new row are included in the totals. Column A schedule references should not be entered in additional rows. </t>
  </si>
  <si>
    <t>For Year Ended</t>
  </si>
  <si>
    <t>SCHEDULE 5f: REPORT SUPPORTING COST ALLOCATIONS</t>
  </si>
  <si>
    <t xml:space="preserve">This schedule requires additional detail on the asset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</si>
  <si>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sch ref</t>
  </si>
  <si>
    <t>Line Item*</t>
  </si>
  <si>
    <t>Allocation methodology type</t>
  </si>
  <si>
    <t>Cost allocator</t>
  </si>
  <si>
    <t>Allocator type</t>
  </si>
  <si>
    <t>Allocator Metric (%)</t>
  </si>
  <si>
    <t>Value allocated ($000)</t>
  </si>
  <si>
    <t>OVABAA allocation increase
($000)</t>
  </si>
  <si>
    <t>Allocator</t>
  </si>
  <si>
    <t>Electricity distribution services</t>
  </si>
  <si>
    <t>Non-electricity distribution services</t>
  </si>
  <si>
    <t>Arm's length deduction</t>
  </si>
  <si>
    <t>Total</t>
  </si>
  <si>
    <t>Service interruptions and emergencies</t>
  </si>
  <si>
    <t>Insert cost description</t>
  </si>
  <si>
    <t>e.g. ABAA</t>
  </si>
  <si>
    <t>Allocator 1</t>
  </si>
  <si>
    <t>[Select one]</t>
  </si>
  <si>
    <t>Allocator 2</t>
  </si>
  <si>
    <t>Allocator 3</t>
  </si>
  <si>
    <t>Allocator 4</t>
  </si>
  <si>
    <t xml:space="preserve">Not directly attributable </t>
  </si>
  <si>
    <t>consistent with S5d cells J12 to N12</t>
  </si>
  <si>
    <t>Vegetation management</t>
  </si>
  <si>
    <t>consistent with S5d cells J16 to N16</t>
  </si>
  <si>
    <t>Routine and corrective maintenance and inspection</t>
  </si>
  <si>
    <t>consistent with S5d cells J20 to N20</t>
  </si>
  <si>
    <t>Asset replacement and renewal</t>
  </si>
  <si>
    <t>consistent with S5d cells J24 to N24</t>
  </si>
  <si>
    <t>consistent with S5d cells J28 to N28</t>
  </si>
  <si>
    <t>Business support</t>
  </si>
  <si>
    <t>consistent with S5d cells J32 to N32</t>
  </si>
  <si>
    <t>Operating costs not directly attributable</t>
  </si>
  <si>
    <t>consistent with S5d cells J36 to N36</t>
  </si>
  <si>
    <t>Pass through and recoverable costs</t>
  </si>
  <si>
    <t xml:space="preserve">  Pass through costs</t>
  </si>
  <si>
    <t>Electricity distribution services not directly attributable total (L58) - consistent with S5d cell K43</t>
  </si>
  <si>
    <t xml:space="preserve">  Recoverable costs</t>
  </si>
  <si>
    <t>Electricity distribution services not directly attributable total (L64) - consistent with S5d cell K47</t>
  </si>
  <si>
    <t>* include additional rows if needed</t>
  </si>
  <si>
    <t>SCHEDULE 5g: REPORT SUPPORTING ASSET ALLOCATIONS</t>
  </si>
  <si>
    <t xml:space="preserve">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</si>
  <si>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OVABAA allocation increase ($000)</t>
  </si>
  <si>
    <t>Subtransmission lines</t>
  </si>
  <si>
    <t>Insert asset description</t>
  </si>
  <si>
    <t>Not directly attributable</t>
  </si>
  <si>
    <t>Electricity distribution services not directly attributable total (L17) - consistent with S5e cell K12</t>
  </si>
  <si>
    <t>Subtransmission cables</t>
  </si>
  <si>
    <t>Electricity distribution services not directly attributable total (L23) - consistent with S5e cell K16</t>
  </si>
  <si>
    <t>Zone substations</t>
  </si>
  <si>
    <t>Electricity distribution services not directly attributable total (L29) - consistent with S5e cell K20</t>
  </si>
  <si>
    <t>Distribution and LV lines</t>
  </si>
  <si>
    <t>Electricity distribution services not directly attributable total (L35) - consistent with S5e cell K24</t>
  </si>
  <si>
    <t>Distribution and LV cables</t>
  </si>
  <si>
    <t>Electricity distribution services not directly attributable total (L41) - consistent with S5e cell K28</t>
  </si>
  <si>
    <t>Distribution substations and transformers</t>
  </si>
  <si>
    <t>Electricity distribution services not directly attributable total (L48) - consistent with S5e cell K32</t>
  </si>
  <si>
    <t>Distribution switchgear</t>
  </si>
  <si>
    <t>Electricity distribution services not directly attributable total (L55) - consistent with S5e cell K36</t>
  </si>
  <si>
    <t>Other network assets</t>
  </si>
  <si>
    <t>Electricity distribution services not directly attributable total (L61) - consistent with S5e cell K40</t>
  </si>
  <si>
    <t>Non-network assets</t>
  </si>
  <si>
    <t>Electricity distribution services not directly attributable total (L67) - consistent with S5e cell K44</t>
  </si>
  <si>
    <t>Regulated service asset value not directly attributable</t>
  </si>
  <si>
    <t>Electricity distribution services not directly attributable total (L69) - consistent with S5e cell K48</t>
  </si>
  <si>
    <t>System operations and network support</t>
  </si>
  <si>
    <t>EDB Information Disclosure Requirements</t>
  </si>
  <si>
    <t>Information Templates</t>
  </si>
  <si>
    <t>Non-network solutions provided by a related party or third party</t>
  </si>
  <si>
    <t xml:space="preserve">This schedule requires details on the cybersecurity expenditure for various categories.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</si>
  <si>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Cybersecurity (Commission only)</t>
  </si>
  <si>
    <t>5h(i): Actual Expenditure Capex (where known)</t>
  </si>
  <si>
    <t>5h(ii): Actual Expenditure Opex (where known)</t>
  </si>
  <si>
    <t>Actual ($000)</t>
  </si>
  <si>
    <t xml:space="preserve">% variance </t>
  </si>
  <si>
    <t>Target ($000)</t>
  </si>
  <si>
    <t>Schedules 5f - 5h</t>
  </si>
  <si>
    <t>Templates for Schedules 5f–5h</t>
  </si>
  <si>
    <t>5h</t>
  </si>
  <si>
    <t>SCHEDULE 5h: REPORT ON CYBERSECURITY EXPENDITURE</t>
  </si>
  <si>
    <t>REPORT ON CYBERSECURITY EXPENDITURE</t>
  </si>
  <si>
    <t>Not required before DY2025</t>
  </si>
  <si>
    <t>Prepared 16 February 2024</t>
  </si>
  <si>
    <t xml:space="preserve">5h(iii): Actual vs Forecast (where known) </t>
  </si>
  <si>
    <t>This document forms Schedules 5f, 5g and 5h to the Electricity Distribution Information Disclosure (Targeted Review 2024) Amendment Determination 2024 [2024] NZCC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</si>
</sst>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0.00;\(#,##0.00\);\-"/>
    <numFmt numFmtId="170" formatCode="_([$-1409]d\ mmmm\ yyyy;_(@"/>
    <numFmt numFmtId="171" formatCode="_(* @_)"/>
    <numFmt numFmtId="172" formatCode="#,##0;\(#,##0\);\-"/>
    <numFmt numFmtId="173" formatCode="#,##0\ ;\(#,##0\);\-"/>
    <numFmt numFmtId="174" formatCode="#,##0.00%\ ;\(#,##0.00%\);\-"/>
    <numFmt numFmtId="175" formatCode="_(\ #,##0_);_ \(#,##0\);_(\ &quot;–&quot;??_);_(\ @_)"/>
    <numFmt numFmtId="176" formatCode="_(\ #,##0%_);\(#,##0%\);_(\ &quot;–&quot;??_);_(\ @_)"/>
    <numFmt numFmtId="177" formatCode="[$-1409]d\ mmm\ yy;@"/>
  </numFmts>
  <fonts count="63" x14ac:knownFonts="1">
    <font>
      <sz val="10"/>
      <color theme="1"/>
      <name val="Calibri"/>
      <family val="4"/>
      <scheme val="minor"/>
    </font>
    <font>
      <sz val="11"/>
      <color theme="1"/>
      <name val="Calibri"/>
      <family val="2"/>
      <scheme val="minor"/>
    </font>
    <font>
      <sz val="8"/>
      <name val="Arial"/>
      <family val="2"/>
    </font>
    <font>
      <sz val="10"/>
      <name val="Calibri"/>
      <family val="2"/>
    </font>
    <font>
      <i/>
      <sz val="8"/>
      <color indexed="8"/>
      <name val="Arial"/>
      <family val="2"/>
    </font>
    <font>
      <sz val="10"/>
      <color indexed="8"/>
      <name val="Calibri"/>
      <family val="2"/>
    </font>
    <font>
      <sz val="10"/>
      <name val="Calibri"/>
      <family val="2"/>
    </font>
    <font>
      <sz val="10"/>
      <color indexed="8"/>
      <name val="Calibri"/>
      <family val="2"/>
    </font>
    <font>
      <b/>
      <sz val="12"/>
      <color indexed="8"/>
      <name val="Calibri"/>
      <family val="1"/>
    </font>
    <font>
      <b/>
      <sz val="10"/>
      <color indexed="8"/>
      <name val="Calibri"/>
      <family val="1"/>
    </font>
    <font>
      <i/>
      <sz val="10"/>
      <color indexed="8"/>
      <name val="Calibri"/>
      <family val="2"/>
    </font>
    <font>
      <b/>
      <sz val="12"/>
      <color indexed="8"/>
      <name val="Calibri"/>
      <family val="2"/>
    </font>
    <font>
      <sz val="10"/>
      <color indexed="30"/>
      <name val="Calibri"/>
      <family val="2"/>
    </font>
    <font>
      <b/>
      <sz val="13"/>
      <color indexed="8"/>
      <name val="Calibri"/>
      <family val="2"/>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scheme val="minor"/>
    </font>
    <font>
      <sz val="10"/>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2"/>
      <name val="Calibri"/>
      <family val="2"/>
      <scheme val="minor"/>
    </font>
    <font>
      <b/>
      <sz val="10"/>
      <name val="Calibri"/>
      <family val="2"/>
      <scheme val="minor"/>
    </font>
    <font>
      <u/>
      <sz val="10"/>
      <color theme="4"/>
      <name val="Calibri"/>
      <family val="2"/>
    </font>
    <font>
      <sz val="12"/>
      <name val="Calibri"/>
      <family val="2"/>
      <scheme val="minor"/>
    </font>
    <font>
      <sz val="10"/>
      <color theme="4" tint="0.39994506668294322"/>
      <name val="Calibri"/>
      <family val="2"/>
      <scheme val="minor"/>
    </font>
    <font>
      <b/>
      <i/>
      <sz val="12"/>
      <name val="Calibri"/>
      <family val="2"/>
      <scheme val="major"/>
    </font>
    <font>
      <b/>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font>
    <font>
      <b/>
      <sz val="18"/>
      <name val="Calibri"/>
      <family val="1"/>
    </font>
    <font>
      <b/>
      <sz val="16"/>
      <name val="Calibri"/>
      <family val="1"/>
    </font>
    <font>
      <i/>
      <sz val="10"/>
      <name val="Calibri"/>
      <family val="2"/>
    </font>
    <font>
      <b/>
      <sz val="12"/>
      <name val="Calibri"/>
      <family val="2"/>
      <scheme val="major"/>
    </font>
    <font>
      <b/>
      <sz val="18"/>
      <color rgb="FF000000"/>
      <name val="Calibri"/>
      <family val="2"/>
    </font>
    <font>
      <sz val="10"/>
      <color rgb="FFFF0000"/>
      <name val="Calibri"/>
      <family val="2"/>
      <scheme val="minor"/>
    </font>
    <font>
      <b/>
      <sz val="10"/>
      <color rgb="FFFF0000"/>
      <name val="Calibri"/>
      <family val="2"/>
      <scheme val="minor"/>
    </font>
    <font>
      <sz val="10"/>
      <color rgb="FFFF0000"/>
      <name val="Calibri"/>
      <family val="4"/>
      <scheme val="minor"/>
    </font>
    <font>
      <b/>
      <sz val="18"/>
      <color theme="1"/>
      <name val="Calibri"/>
      <family val="2"/>
      <scheme val="minor"/>
    </font>
    <font>
      <sz val="10"/>
      <color theme="0"/>
      <name val="Calibri"/>
      <family val="4"/>
      <scheme val="minor"/>
    </font>
    <font>
      <b/>
      <sz val="10"/>
      <name val="Calibri"/>
      <family val="2"/>
    </font>
    <font>
      <b/>
      <sz val="12"/>
      <color theme="1"/>
      <name val="Calibri"/>
      <family val="2"/>
      <scheme val="minor"/>
    </font>
    <font>
      <b/>
      <sz val="14"/>
      <name val="Calibri"/>
      <family val="2"/>
      <scheme val="minor"/>
    </font>
    <font>
      <sz val="10"/>
      <color indexed="8"/>
      <name val="Calibri"/>
      <family val="1"/>
    </font>
    <font>
      <i/>
      <sz val="8"/>
      <name val="Calibri"/>
      <family val="2"/>
      <scheme val="minor"/>
    </font>
  </fonts>
  <fills count="4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8"/>
      </top>
      <bottom/>
      <diagonal/>
    </border>
    <border>
      <left/>
      <right style="thin">
        <color indexed="8"/>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8">
    <xf numFmtId="0" fontId="0" fillId="0" borderId="0">
      <alignment horizontal="left"/>
    </xf>
    <xf numFmtId="169" fontId="6" fillId="4" borderId="0" applyFont="0" applyBorder="0" applyProtection="0">
      <alignment horizontal="right"/>
    </xf>
    <xf numFmtId="0" fontId="16" fillId="4" borderId="0" applyBorder="0"/>
    <xf numFmtId="0" fontId="17" fillId="5" borderId="1">
      <alignment horizontal="center"/>
    </xf>
    <xf numFmtId="0" fontId="18" fillId="0" borderId="1">
      <protection locked="0"/>
    </xf>
    <xf numFmtId="0" fontId="18" fillId="0" borderId="1">
      <alignment horizontal="center"/>
      <protection locked="0"/>
    </xf>
    <xf numFmtId="0" fontId="19" fillId="4" borderId="0" applyAlignment="0"/>
    <xf numFmtId="170" fontId="14" fillId="0" borderId="0" applyFont="0" applyFill="0" applyBorder="0" applyProtection="0">
      <protection locked="0"/>
    </xf>
    <xf numFmtId="168" fontId="17" fillId="5" borderId="1">
      <alignment horizontal="center" vertical="center"/>
    </xf>
    <xf numFmtId="0" fontId="20" fillId="5" borderId="3" applyBorder="0"/>
    <xf numFmtId="0" fontId="21" fillId="5" borderId="0" applyNumberFormat="0" applyBorder="0">
      <alignment horizontal="right"/>
    </xf>
    <xf numFmtId="0" fontId="7" fillId="5" borderId="0" applyFont="0" applyAlignment="0"/>
    <xf numFmtId="0" fontId="22" fillId="5" borderId="0" applyBorder="0">
      <alignment vertical="top" wrapText="1"/>
    </xf>
    <xf numFmtId="0" fontId="16" fillId="5" borderId="0" applyAlignment="0">
      <alignment horizontal="center"/>
    </xf>
    <xf numFmtId="0" fontId="23" fillId="0" borderId="0" applyNumberFormat="0" applyFill="0" applyAlignment="0"/>
    <xf numFmtId="0" fontId="24" fillId="4" borderId="0" applyBorder="0"/>
    <xf numFmtId="0" fontId="25" fillId="4" borderId="0" applyBorder="0">
      <alignment horizontal="left"/>
    </xf>
    <xf numFmtId="0" fontId="6" fillId="4" borderId="4" applyNumberFormat="0" applyFont="0" applyAlignment="0"/>
    <xf numFmtId="0" fontId="26" fillId="0" borderId="0" applyNumberFormat="0" applyFill="0" applyBorder="0" applyAlignment="0" applyProtection="0">
      <alignment vertical="top"/>
      <protection locked="0"/>
    </xf>
    <xf numFmtId="0" fontId="16" fillId="4" borderId="5">
      <alignment horizontal="right"/>
    </xf>
    <xf numFmtId="0" fontId="19" fillId="4" borderId="1" applyProtection="0">
      <alignment horizontal="center" vertical="center" wrapText="1"/>
    </xf>
    <xf numFmtId="0" fontId="19" fillId="4" borderId="0" applyBorder="0">
      <alignment horizontal="left"/>
    </xf>
    <xf numFmtId="171" fontId="14" fillId="0" borderId="0" applyFont="0" applyFill="0" applyBorder="0">
      <alignment horizontal="left"/>
      <protection locked="0"/>
    </xf>
    <xf numFmtId="167"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31" fillId="0" borderId="0" applyNumberFormat="0" applyFill="0" applyBorder="0" applyAlignment="0" applyProtection="0"/>
    <xf numFmtId="0" fontId="32" fillId="0" borderId="22" applyNumberFormat="0" applyFill="0" applyAlignment="0" applyProtection="0"/>
    <xf numFmtId="0" fontId="33" fillId="0" borderId="23" applyNumberFormat="0" applyFill="0" applyAlignment="0" applyProtection="0"/>
    <xf numFmtId="0" fontId="34" fillId="0" borderId="24" applyNumberFormat="0" applyFill="0" applyAlignment="0" applyProtection="0"/>
    <xf numFmtId="0" fontId="34" fillId="0" borderId="0" applyNumberFormat="0" applyFill="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0" applyNumberFormat="0" applyBorder="0" applyAlignment="0" applyProtection="0"/>
    <xf numFmtId="0" fontId="38" fillId="10" borderId="25" applyNumberFormat="0" applyAlignment="0" applyProtection="0"/>
    <xf numFmtId="0" fontId="39" fillId="11" borderId="26" applyNumberFormat="0" applyAlignment="0" applyProtection="0"/>
    <xf numFmtId="0" fontId="40" fillId="11" borderId="25" applyNumberFormat="0" applyAlignment="0" applyProtection="0"/>
    <xf numFmtId="0" fontId="41" fillId="0" borderId="27" applyNumberFormat="0" applyFill="0" applyAlignment="0" applyProtection="0"/>
    <xf numFmtId="0" fontId="42" fillId="12" borderId="28" applyNumberFormat="0" applyAlignment="0" applyProtection="0"/>
    <xf numFmtId="0" fontId="43" fillId="0" borderId="0" applyNumberFormat="0" applyFill="0" applyBorder="0" applyAlignment="0" applyProtection="0"/>
    <xf numFmtId="0" fontId="15" fillId="13" borderId="29" applyNumberFormat="0" applyFont="0" applyAlignment="0" applyProtection="0"/>
    <xf numFmtId="0" fontId="44" fillId="0" borderId="0" applyNumberFormat="0" applyFill="0" applyBorder="0" applyAlignment="0" applyProtection="0"/>
    <xf numFmtId="0" fontId="45" fillId="0" borderId="30" applyNumberFormat="0" applyFill="0" applyAlignment="0" applyProtection="0"/>
    <xf numFmtId="0" fontId="4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6" fillId="37" borderId="0" applyNumberFormat="0" applyBorder="0" applyAlignment="0" applyProtection="0"/>
    <xf numFmtId="0" fontId="47" fillId="38" borderId="0" applyFill="0">
      <alignment horizontal="center"/>
    </xf>
    <xf numFmtId="0" fontId="5" fillId="5" borderId="0" applyFont="0" applyAlignment="0"/>
    <xf numFmtId="0" fontId="15" fillId="0" borderId="0">
      <alignment horizontal="left"/>
    </xf>
    <xf numFmtId="0" fontId="21" fillId="5" borderId="0" applyNumberFormat="0" applyBorder="0">
      <alignment horizontal="right"/>
    </xf>
    <xf numFmtId="0" fontId="17" fillId="5" borderId="34">
      <alignment horizontal="center"/>
    </xf>
    <xf numFmtId="168" fontId="17" fillId="5" borderId="34">
      <alignment horizontal="center" vertical="center"/>
    </xf>
    <xf numFmtId="0" fontId="20" fillId="5" borderId="3" applyBorder="0"/>
    <xf numFmtId="0" fontId="16" fillId="5" borderId="0" applyAlignment="0">
      <alignment horizontal="center"/>
    </xf>
    <xf numFmtId="0" fontId="22" fillId="5" borderId="0" applyBorder="0">
      <alignment vertical="top" wrapText="1"/>
    </xf>
    <xf numFmtId="0" fontId="16" fillId="4" borderId="5">
      <alignment horizontal="right"/>
    </xf>
    <xf numFmtId="0" fontId="19" fillId="4" borderId="0" applyAlignment="0"/>
    <xf numFmtId="0" fontId="24" fillId="4" borderId="0" applyBorder="0"/>
    <xf numFmtId="0" fontId="19" fillId="4" borderId="34" applyProtection="0">
      <alignment horizontal="center" vertical="center" wrapText="1"/>
    </xf>
    <xf numFmtId="0" fontId="19" fillId="4" borderId="0" applyBorder="0">
      <alignment horizontal="left"/>
    </xf>
    <xf numFmtId="0" fontId="25" fillId="4" borderId="0" applyBorder="0">
      <alignment horizontal="left"/>
    </xf>
    <xf numFmtId="0" fontId="18" fillId="0" borderId="34">
      <protection locked="0"/>
    </xf>
    <xf numFmtId="0" fontId="18" fillId="0" borderId="34">
      <alignment horizontal="center"/>
      <protection locked="0"/>
    </xf>
    <xf numFmtId="169" fontId="3" fillId="4" borderId="0" applyFont="0" applyBorder="0" applyProtection="0">
      <alignment horizontal="right"/>
    </xf>
    <xf numFmtId="0" fontId="3" fillId="4" borderId="4" applyNumberFormat="0" applyFont="0" applyAlignment="0"/>
    <xf numFmtId="0" fontId="16" fillId="4" borderId="0" applyBorder="0"/>
    <xf numFmtId="0" fontId="60" fillId="4" borderId="0" applyFill="0" applyBorder="0"/>
    <xf numFmtId="175" fontId="61" fillId="0" borderId="0" applyFont="0" applyFill="0" applyBorder="0" applyAlignment="0" applyProtection="0">
      <alignment horizontal="left"/>
      <protection locked="0"/>
    </xf>
    <xf numFmtId="0" fontId="19" fillId="4" borderId="34" applyNumberFormat="0"/>
    <xf numFmtId="0" fontId="16" fillId="4" borderId="0" applyBorder="0">
      <alignment horizontal="center" wrapText="1"/>
    </xf>
    <xf numFmtId="177" fontId="14" fillId="0" borderId="0" applyFont="0" applyFill="0" applyBorder="0" applyAlignment="0" applyProtection="0">
      <alignment wrapText="1"/>
    </xf>
    <xf numFmtId="0" fontId="25" fillId="4" borderId="0" applyBorder="0">
      <alignment horizontal="center" wrapText="1"/>
    </xf>
    <xf numFmtId="0" fontId="15" fillId="0" borderId="0">
      <alignment horizontal="right"/>
    </xf>
    <xf numFmtId="0" fontId="25" fillId="4" borderId="0" applyFill="0" applyBorder="0">
      <alignment horizontal="center" wrapText="1"/>
    </xf>
    <xf numFmtId="0" fontId="62" fillId="4" borderId="0" applyNumberFormat="0" applyFill="0" applyBorder="0">
      <alignment horizontal="left"/>
    </xf>
  </cellStyleXfs>
  <cellXfs count="187">
    <xf numFmtId="0" fontId="0" fillId="0" borderId="0" xfId="0">
      <alignment horizontal="left"/>
    </xf>
    <xf numFmtId="0" fontId="11" fillId="3" borderId="0" xfId="0" applyFont="1" applyFill="1" applyAlignment="1"/>
    <xf numFmtId="0" fontId="0" fillId="0" borderId="9" xfId="0" applyBorder="1">
      <alignment horizontal="left"/>
    </xf>
    <xf numFmtId="0" fontId="0" fillId="0" borderId="10" xfId="0" applyBorder="1">
      <alignment horizontal="left"/>
    </xf>
    <xf numFmtId="0" fontId="0" fillId="0" borderId="11" xfId="0" applyBorder="1">
      <alignment horizontal="left"/>
    </xf>
    <xf numFmtId="0" fontId="9" fillId="3" borderId="0" xfId="0" applyFont="1" applyFill="1" applyAlignment="1">
      <alignment horizontal="left" vertical="top" indent="1"/>
    </xf>
    <xf numFmtId="0" fontId="0" fillId="0" borderId="3" xfId="0" applyBorder="1">
      <alignment horizontal="left"/>
    </xf>
    <xf numFmtId="0" fontId="0" fillId="0" borderId="5" xfId="0" applyBorder="1">
      <alignment horizontal="left"/>
    </xf>
    <xf numFmtId="0" fontId="0" fillId="0" borderId="12" xfId="0" applyBorder="1">
      <alignment horizontal="left"/>
    </xf>
    <xf numFmtId="0" fontId="0" fillId="0" borderId="13" xfId="0" applyBorder="1">
      <alignment horizontal="left"/>
    </xf>
    <xf numFmtId="0" fontId="0" fillId="0" borderId="14" xfId="0" applyBorder="1">
      <alignment horizontal="left"/>
    </xf>
    <xf numFmtId="0" fontId="8" fillId="3" borderId="3" xfId="0" applyFont="1" applyFill="1" applyBorder="1" applyAlignment="1">
      <alignment horizontal="centerContinuous" vertical="center" wrapText="1"/>
    </xf>
    <xf numFmtId="0" fontId="19" fillId="4" borderId="5" xfId="6" applyBorder="1"/>
    <xf numFmtId="0" fontId="16" fillId="4" borderId="18" xfId="19" applyBorder="1">
      <alignment horizontal="right"/>
    </xf>
    <xf numFmtId="0" fontId="19" fillId="4" borderId="13" xfId="6" applyBorder="1"/>
    <xf numFmtId="0" fontId="19" fillId="4" borderId="14" xfId="6" applyBorder="1"/>
    <xf numFmtId="0" fontId="10" fillId="5" borderId="0" xfId="11" applyFont="1" applyAlignment="1"/>
    <xf numFmtId="0" fontId="24" fillId="4" borderId="13" xfId="15" applyBorder="1"/>
    <xf numFmtId="0" fontId="25" fillId="4" borderId="13" xfId="16" applyBorder="1">
      <alignment horizontal="left"/>
    </xf>
    <xf numFmtId="0" fontId="13" fillId="5" borderId="0" xfId="11" applyFont="1"/>
    <xf numFmtId="0" fontId="16" fillId="5" borderId="3" xfId="13" applyBorder="1" applyAlignment="1">
      <alignment horizontal="left"/>
    </xf>
    <xf numFmtId="0" fontId="21" fillId="5" borderId="0" xfId="10" applyBorder="1">
      <alignment horizontal="right"/>
    </xf>
    <xf numFmtId="170" fontId="12" fillId="3" borderId="2" xfId="7" applyFont="1" applyFill="1" applyBorder="1">
      <protection locked="0"/>
    </xf>
    <xf numFmtId="0" fontId="5" fillId="3" borderId="0" xfId="0" applyFont="1" applyFill="1">
      <alignment horizontal="left"/>
    </xf>
    <xf numFmtId="171" fontId="12" fillId="3" borderId="2" xfId="22" applyFont="1" applyFill="1" applyBorder="1" applyAlignment="1">
      <alignment horizontal="left" wrapText="1"/>
      <protection locked="0"/>
    </xf>
    <xf numFmtId="0" fontId="16" fillId="5" borderId="0" xfId="13" applyAlignment="1"/>
    <xf numFmtId="0" fontId="16" fillId="4" borderId="19" xfId="19" applyBorder="1">
      <alignment horizontal="right"/>
    </xf>
    <xf numFmtId="0" fontId="19" fillId="4" borderId="0" xfId="6"/>
    <xf numFmtId="0" fontId="20" fillId="5" borderId="3" xfId="9" applyBorder="1" applyAlignment="1">
      <alignment horizontal="left" indent="1"/>
    </xf>
    <xf numFmtId="0" fontId="19" fillId="4" borderId="0" xfId="6" applyAlignment="1"/>
    <xf numFmtId="0" fontId="27" fillId="4" borderId="5" xfId="6" applyFont="1" applyBorder="1"/>
    <xf numFmtId="0" fontId="24" fillId="4" borderId="0" xfId="15" applyBorder="1"/>
    <xf numFmtId="0" fontId="25" fillId="4" borderId="0" xfId="15" applyFont="1" applyBorder="1"/>
    <xf numFmtId="0" fontId="25" fillId="4" borderId="0" xfId="16" applyBorder="1">
      <alignment horizontal="left"/>
    </xf>
    <xf numFmtId="0" fontId="19" fillId="4" borderId="0" xfId="21" applyBorder="1">
      <alignment horizontal="left"/>
    </xf>
    <xf numFmtId="172" fontId="19" fillId="4" borderId="0" xfId="6" applyNumberFormat="1"/>
    <xf numFmtId="172" fontId="3" fillId="4" borderId="0" xfId="1" applyNumberFormat="1" applyFont="1" applyBorder="1">
      <alignment horizontal="right"/>
    </xf>
    <xf numFmtId="172" fontId="19" fillId="4" borderId="0" xfId="6" applyNumberFormat="1" applyAlignment="1">
      <alignment horizontal="center" vertical="top"/>
    </xf>
    <xf numFmtId="0" fontId="18" fillId="0" borderId="1" xfId="4">
      <protection locked="0"/>
    </xf>
    <xf numFmtId="0" fontId="18" fillId="0" borderId="1" xfId="5">
      <alignment horizontal="center"/>
      <protection locked="0"/>
    </xf>
    <xf numFmtId="173" fontId="3" fillId="4" borderId="1" xfId="1" applyNumberFormat="1" applyFont="1" applyBorder="1">
      <alignment horizontal="right"/>
    </xf>
    <xf numFmtId="173" fontId="18" fillId="0" borderId="1" xfId="4" applyNumberFormat="1">
      <protection locked="0"/>
    </xf>
    <xf numFmtId="173" fontId="3" fillId="4" borderId="4" xfId="1" applyNumberFormat="1" applyFont="1" applyBorder="1">
      <alignment horizontal="right"/>
    </xf>
    <xf numFmtId="174" fontId="18" fillId="0" borderId="1" xfId="4" applyNumberFormat="1">
      <protection locked="0"/>
    </xf>
    <xf numFmtId="173" fontId="28" fillId="0" borderId="1" xfId="4" applyNumberFormat="1" applyFont="1">
      <protection locked="0"/>
    </xf>
    <xf numFmtId="0" fontId="25" fillId="4" borderId="1" xfId="20" applyFont="1" applyAlignment="1">
      <alignment horizontal="center" wrapText="1"/>
    </xf>
    <xf numFmtId="0" fontId="5" fillId="0" borderId="3" xfId="0" applyFont="1" applyBorder="1">
      <alignment horizontal="left"/>
    </xf>
    <xf numFmtId="0" fontId="5" fillId="3" borderId="3" xfId="0" applyFont="1" applyFill="1" applyBorder="1">
      <alignment horizontal="left"/>
    </xf>
    <xf numFmtId="0" fontId="29" fillId="3" borderId="0" xfId="14" applyFont="1" applyFill="1" applyAlignment="1">
      <alignment horizontal="left" vertical="top"/>
    </xf>
    <xf numFmtId="0" fontId="3" fillId="3" borderId="0" xfId="0" applyFont="1" applyFill="1" applyAlignment="1">
      <alignment horizontal="left" vertical="top" wrapText="1"/>
    </xf>
    <xf numFmtId="0" fontId="26" fillId="0" borderId="0" xfId="18" applyAlignment="1" applyProtection="1">
      <alignment horizontal="left"/>
    </xf>
    <xf numFmtId="0" fontId="26" fillId="0" borderId="0" xfId="18" applyBorder="1" applyAlignment="1" applyProtection="1">
      <alignment horizontal="left"/>
    </xf>
    <xf numFmtId="49" fontId="0" fillId="0" borderId="0" xfId="0" applyNumberFormat="1">
      <alignment horizontal="left"/>
    </xf>
    <xf numFmtId="0" fontId="30" fillId="0" borderId="0" xfId="0" applyFont="1">
      <alignment horizontal="left"/>
    </xf>
    <xf numFmtId="0" fontId="0" fillId="0" borderId="0" xfId="0" applyAlignment="1">
      <alignment horizontal="left" indent="1"/>
    </xf>
    <xf numFmtId="0" fontId="25" fillId="2" borderId="0" xfId="16" applyFill="1" applyBorder="1">
      <alignment horizontal="left"/>
    </xf>
    <xf numFmtId="0" fontId="16" fillId="2" borderId="0" xfId="2" applyFill="1" applyBorder="1"/>
    <xf numFmtId="0" fontId="19" fillId="2" borderId="0" xfId="21" applyFill="1" applyBorder="1">
      <alignment horizontal="left"/>
    </xf>
    <xf numFmtId="0" fontId="49" fillId="3" borderId="3" xfId="0" applyFont="1" applyFill="1" applyBorder="1" applyAlignment="1">
      <alignment horizontal="centerContinuous"/>
    </xf>
    <xf numFmtId="0" fontId="3" fillId="3" borderId="15" xfId="0" applyFont="1" applyFill="1" applyBorder="1">
      <alignment horizontal="left"/>
    </xf>
    <xf numFmtId="0" fontId="3" fillId="3" borderId="20" xfId="0" applyFont="1" applyFill="1" applyBorder="1" applyAlignment="1">
      <alignment vertical="top"/>
    </xf>
    <xf numFmtId="0" fontId="3" fillId="3" borderId="21" xfId="0" applyFont="1" applyFill="1" applyBorder="1" applyAlignment="1"/>
    <xf numFmtId="0" fontId="19" fillId="0" borderId="0" xfId="0" applyFont="1">
      <alignment horizontal="left"/>
    </xf>
    <xf numFmtId="0" fontId="50" fillId="3" borderId="6" xfId="0" applyFont="1" applyFill="1" applyBorder="1" applyAlignment="1"/>
    <xf numFmtId="0" fontId="51" fillId="3" borderId="0" xfId="14" applyFont="1" applyFill="1" applyAlignment="1">
      <alignment horizontal="left" vertical="top"/>
    </xf>
    <xf numFmtId="0" fontId="3" fillId="3" borderId="8" xfId="0" applyFont="1" applyFill="1" applyBorder="1">
      <alignment horizontal="left"/>
    </xf>
    <xf numFmtId="0" fontId="3" fillId="3" borderId="6" xfId="0" applyFont="1" applyFill="1" applyBorder="1">
      <alignment horizontal="left"/>
    </xf>
    <xf numFmtId="0" fontId="19" fillId="0" borderId="0" xfId="0" applyFont="1" applyAlignment="1">
      <alignment horizontal="left" vertical="top"/>
    </xf>
    <xf numFmtId="0" fontId="3" fillId="0" borderId="8" xfId="0" applyFont="1" applyBorder="1">
      <alignment horizontal="left"/>
    </xf>
    <xf numFmtId="0" fontId="3" fillId="0" borderId="0" xfId="0" applyFont="1" applyAlignment="1">
      <alignment horizontal="left" vertical="top" wrapText="1"/>
    </xf>
    <xf numFmtId="0" fontId="3" fillId="3" borderId="16" xfId="0" applyFont="1" applyFill="1" applyBorder="1" applyAlignment="1"/>
    <xf numFmtId="0" fontId="3" fillId="3" borderId="7" xfId="0" applyFont="1" applyFill="1" applyBorder="1" applyAlignment="1"/>
    <xf numFmtId="0" fontId="3" fillId="3" borderId="17" xfId="0" applyFont="1" applyFill="1" applyBorder="1" applyAlignment="1"/>
    <xf numFmtId="0" fontId="5" fillId="3" borderId="5" xfId="0" applyFont="1" applyFill="1" applyBorder="1">
      <alignment horizontal="left"/>
    </xf>
    <xf numFmtId="0" fontId="5" fillId="3" borderId="0" xfId="0" applyFont="1" applyFill="1" applyAlignment="1">
      <alignment horizontal="centerContinuous"/>
    </xf>
    <xf numFmtId="0" fontId="5" fillId="3" borderId="5" xfId="0" applyFont="1" applyFill="1" applyBorder="1" applyAlignment="1">
      <alignment horizontal="centerContinuous"/>
    </xf>
    <xf numFmtId="0" fontId="5" fillId="3" borderId="5" xfId="0" applyFont="1" applyFill="1" applyBorder="1" applyAlignment="1"/>
    <xf numFmtId="0" fontId="5" fillId="3" borderId="12" xfId="0" applyFont="1" applyFill="1" applyBorder="1">
      <alignment horizontal="left"/>
    </xf>
    <xf numFmtId="0" fontId="5" fillId="3" borderId="13" xfId="0" applyFont="1" applyFill="1" applyBorder="1">
      <alignment horizontal="left"/>
    </xf>
    <xf numFmtId="0" fontId="5" fillId="3" borderId="14" xfId="0" applyFont="1" applyFill="1" applyBorder="1">
      <alignment horizontal="left"/>
    </xf>
    <xf numFmtId="0" fontId="5" fillId="3" borderId="9" xfId="0" applyFont="1" applyFill="1" applyBorder="1" applyAlignment="1"/>
    <xf numFmtId="0" fontId="5" fillId="3" borderId="10" xfId="0" applyFont="1" applyFill="1" applyBorder="1" applyAlignment="1"/>
    <xf numFmtId="0" fontId="5" fillId="3" borderId="10" xfId="0" applyFont="1" applyFill="1" applyBorder="1">
      <alignment horizontal="left"/>
    </xf>
    <xf numFmtId="0" fontId="5" fillId="3" borderId="11" xfId="0" applyFont="1" applyFill="1" applyBorder="1">
      <alignment horizontal="left"/>
    </xf>
    <xf numFmtId="0" fontId="5" fillId="5" borderId="9" xfId="11" applyFont="1" applyBorder="1" applyAlignment="1"/>
    <xf numFmtId="0" fontId="5" fillId="5" borderId="10" xfId="11" applyFont="1" applyBorder="1" applyAlignment="1"/>
    <xf numFmtId="0" fontId="5" fillId="5" borderId="11" xfId="11" applyFont="1" applyBorder="1" applyAlignment="1"/>
    <xf numFmtId="0" fontId="5" fillId="5" borderId="3" xfId="11" applyFont="1" applyBorder="1" applyAlignment="1"/>
    <xf numFmtId="0" fontId="5" fillId="5" borderId="0" xfId="11" applyFont="1" applyAlignment="1"/>
    <xf numFmtId="0" fontId="5" fillId="5" borderId="5" xfId="11" applyFont="1" applyBorder="1" applyAlignment="1"/>
    <xf numFmtId="0" fontId="5" fillId="5" borderId="31" xfId="70" applyFont="1" applyBorder="1" applyAlignment="1"/>
    <xf numFmtId="0" fontId="5" fillId="5" borderId="32" xfId="70" applyFont="1" applyBorder="1" applyAlignment="1"/>
    <xf numFmtId="0" fontId="5" fillId="5" borderId="33" xfId="70" applyFont="1" applyBorder="1" applyAlignment="1"/>
    <xf numFmtId="0" fontId="15" fillId="0" borderId="0" xfId="71">
      <alignment horizontal="left"/>
    </xf>
    <xf numFmtId="0" fontId="5" fillId="5" borderId="3" xfId="70" applyFont="1" applyBorder="1" applyAlignment="1"/>
    <xf numFmtId="0" fontId="13" fillId="5" borderId="0" xfId="70" applyFont="1"/>
    <xf numFmtId="0" fontId="5" fillId="5" borderId="0" xfId="70" applyFont="1" applyAlignment="1"/>
    <xf numFmtId="0" fontId="21" fillId="5" borderId="0" xfId="72" applyBorder="1">
      <alignment horizontal="right"/>
    </xf>
    <xf numFmtId="0" fontId="5" fillId="5" borderId="5" xfId="70" applyFont="1" applyBorder="1" applyAlignment="1"/>
    <xf numFmtId="0" fontId="20" fillId="5" borderId="3" xfId="75" applyBorder="1" applyAlignment="1">
      <alignment horizontal="left" indent="1"/>
    </xf>
    <xf numFmtId="0" fontId="16" fillId="5" borderId="0" xfId="76" applyAlignment="1"/>
    <xf numFmtId="0" fontId="22" fillId="5" borderId="5" xfId="77" applyBorder="1">
      <alignment vertical="top" wrapText="1"/>
    </xf>
    <xf numFmtId="0" fontId="16" fillId="5" borderId="3" xfId="76" applyBorder="1" applyAlignment="1">
      <alignment horizontal="left"/>
    </xf>
    <xf numFmtId="0" fontId="10" fillId="5" borderId="0" xfId="70" applyFont="1" applyAlignment="1"/>
    <xf numFmtId="0" fontId="16" fillId="4" borderId="19" xfId="78" applyBorder="1">
      <alignment horizontal="right"/>
    </xf>
    <xf numFmtId="0" fontId="19" fillId="4" borderId="0" xfId="79" applyAlignment="1"/>
    <xf numFmtId="0" fontId="19" fillId="4" borderId="0" xfId="79"/>
    <xf numFmtId="0" fontId="19" fillId="4" borderId="5" xfId="79" applyBorder="1"/>
    <xf numFmtId="0" fontId="25" fillId="4" borderId="0" xfId="80" applyFont="1" applyBorder="1"/>
    <xf numFmtId="0" fontId="25" fillId="4" borderId="34" xfId="81" applyFont="1" applyAlignment="1">
      <alignment horizontal="center" wrapText="1"/>
    </xf>
    <xf numFmtId="0" fontId="24" fillId="4" borderId="0" xfId="80" applyBorder="1"/>
    <xf numFmtId="0" fontId="19" fillId="4" borderId="0" xfId="82" applyBorder="1">
      <alignment horizontal="left"/>
    </xf>
    <xf numFmtId="0" fontId="25" fillId="4" borderId="0" xfId="83" applyBorder="1">
      <alignment horizontal="left"/>
    </xf>
    <xf numFmtId="0" fontId="18" fillId="0" borderId="34" xfId="84">
      <protection locked="0"/>
    </xf>
    <xf numFmtId="0" fontId="18" fillId="0" borderId="34" xfId="85">
      <alignment horizontal="center"/>
      <protection locked="0"/>
    </xf>
    <xf numFmtId="174" fontId="18" fillId="0" borderId="34" xfId="84" applyNumberFormat="1">
      <protection locked="0"/>
    </xf>
    <xf numFmtId="173" fontId="18" fillId="0" borderId="34" xfId="84" applyNumberFormat="1">
      <protection locked="0"/>
    </xf>
    <xf numFmtId="173" fontId="3" fillId="4" borderId="34" xfId="86" applyNumberFormat="1" applyFont="1" applyBorder="1">
      <alignment horizontal="right"/>
    </xf>
    <xf numFmtId="173" fontId="28" fillId="0" borderId="34" xfId="84" applyNumberFormat="1" applyFont="1">
      <protection locked="0"/>
    </xf>
    <xf numFmtId="172" fontId="19" fillId="4" borderId="0" xfId="79" applyNumberFormat="1"/>
    <xf numFmtId="0" fontId="15" fillId="0" borderId="0" xfId="71" applyAlignment="1">
      <alignment horizontal="left" indent="1"/>
    </xf>
    <xf numFmtId="172" fontId="3" fillId="4" borderId="0" xfId="86" applyNumberFormat="1" applyFont="1" applyBorder="1">
      <alignment horizontal="right"/>
    </xf>
    <xf numFmtId="0" fontId="53" fillId="4" borderId="0" xfId="82" applyFont="1" applyBorder="1">
      <alignment horizontal="left"/>
    </xf>
    <xf numFmtId="0" fontId="55" fillId="0" borderId="0" xfId="71" applyFont="1" applyAlignment="1">
      <alignment horizontal="left" indent="2"/>
    </xf>
    <xf numFmtId="0" fontId="54" fillId="4" borderId="0" xfId="83" applyFont="1" applyBorder="1">
      <alignment horizontal="left"/>
    </xf>
    <xf numFmtId="0" fontId="53" fillId="4" borderId="0" xfId="79" applyFont="1"/>
    <xf numFmtId="0" fontId="54" fillId="4" borderId="0" xfId="80" applyFont="1" applyBorder="1"/>
    <xf numFmtId="173" fontId="3" fillId="4" borderId="4" xfId="87" applyNumberFormat="1" applyFont="1" applyAlignment="1">
      <alignment horizontal="right"/>
    </xf>
    <xf numFmtId="0" fontId="16" fillId="2" borderId="0" xfId="88" applyFill="1" applyBorder="1"/>
    <xf numFmtId="0" fontId="25" fillId="2" borderId="0" xfId="83" applyFill="1" applyBorder="1">
      <alignment horizontal="left"/>
    </xf>
    <xf numFmtId="0" fontId="19" fillId="2" borderId="0" xfId="82" applyFill="1" applyBorder="1">
      <alignment horizontal="left"/>
    </xf>
    <xf numFmtId="0" fontId="16" fillId="4" borderId="18" xfId="78" applyBorder="1">
      <alignment horizontal="right"/>
    </xf>
    <xf numFmtId="0" fontId="19" fillId="4" borderId="13" xfId="79" applyBorder="1"/>
    <xf numFmtId="0" fontId="19" fillId="4" borderId="14" xfId="79" applyBorder="1"/>
    <xf numFmtId="0" fontId="48" fillId="39" borderId="3" xfId="0" applyFont="1" applyFill="1" applyBorder="1" applyAlignment="1">
      <alignment horizontal="centerContinuous"/>
    </xf>
    <xf numFmtId="0" fontId="52" fillId="39" borderId="0" xfId="0" applyFont="1" applyFill="1" applyAlignment="1">
      <alignment horizontal="left" indent="9"/>
    </xf>
    <xf numFmtId="0" fontId="5" fillId="39" borderId="0" xfId="0" applyFont="1" applyFill="1">
      <alignment horizontal="left"/>
    </xf>
    <xf numFmtId="0" fontId="5" fillId="39" borderId="5" xfId="0" applyFont="1" applyFill="1" applyBorder="1">
      <alignment horizontal="left"/>
    </xf>
    <xf numFmtId="0" fontId="0" fillId="0" borderId="0" xfId="0" applyAlignment="1"/>
    <xf numFmtId="0" fontId="48" fillId="39" borderId="3" xfId="0" applyFont="1" applyFill="1" applyBorder="1" applyAlignment="1">
      <alignment horizontal="left" vertical="center"/>
    </xf>
    <xf numFmtId="0" fontId="56" fillId="0" borderId="0" xfId="0" applyFont="1" applyAlignment="1">
      <alignment horizontal="left" vertical="top" indent="19"/>
    </xf>
    <xf numFmtId="0" fontId="52" fillId="39" borderId="0" xfId="0" applyFont="1" applyFill="1" applyAlignment="1">
      <alignment horizontal="left" vertical="top"/>
    </xf>
    <xf numFmtId="0" fontId="5" fillId="39" borderId="5" xfId="0" applyFont="1" applyFill="1" applyBorder="1" applyAlignment="1">
      <alignment horizontal="right" vertical="top"/>
    </xf>
    <xf numFmtId="0" fontId="9" fillId="39" borderId="3" xfId="0" applyFont="1" applyFill="1" applyBorder="1" applyAlignment="1">
      <alignment horizontal="centerContinuous"/>
    </xf>
    <xf numFmtId="0" fontId="4" fillId="39" borderId="0" xfId="0" applyFont="1" applyFill="1" applyAlignment="1">
      <alignment horizontal="centerContinuous"/>
    </xf>
    <xf numFmtId="0" fontId="5" fillId="39" borderId="0" xfId="0" applyFont="1" applyFill="1" applyAlignment="1">
      <alignment horizontal="centerContinuous"/>
    </xf>
    <xf numFmtId="0" fontId="5" fillId="39" borderId="5" xfId="0" applyFont="1" applyFill="1" applyBorder="1" applyAlignment="1">
      <alignment horizontal="centerContinuous"/>
    </xf>
    <xf numFmtId="0" fontId="57" fillId="0" borderId="0" xfId="0" applyFont="1" applyAlignment="1"/>
    <xf numFmtId="0" fontId="58" fillId="39" borderId="3" xfId="0" applyFont="1" applyFill="1" applyBorder="1" applyAlignment="1">
      <alignment horizontal="centerContinuous"/>
    </xf>
    <xf numFmtId="0" fontId="59" fillId="4" borderId="0" xfId="80" applyFont="1" applyBorder="1"/>
    <xf numFmtId="0" fontId="30" fillId="4" borderId="0" xfId="83" applyFont="1" applyBorder="1">
      <alignment horizontal="left"/>
    </xf>
    <xf numFmtId="0" fontId="60" fillId="4" borderId="0" xfId="89" applyBorder="1"/>
    <xf numFmtId="0" fontId="19" fillId="4" borderId="0" xfId="6" applyAlignment="1">
      <alignment horizontal="center"/>
    </xf>
    <xf numFmtId="0" fontId="19" fillId="4" borderId="0" xfId="21">
      <alignment horizontal="left"/>
    </xf>
    <xf numFmtId="175" fontId="18" fillId="0" borderId="34" xfId="90" applyFont="1" applyBorder="1" applyAlignment="1">
      <protection locked="0"/>
    </xf>
    <xf numFmtId="0" fontId="19" fillId="4" borderId="0" xfId="6" quotePrefix="1" applyAlignment="1">
      <alignment horizontal="center" wrapText="1"/>
    </xf>
    <xf numFmtId="0" fontId="0" fillId="0" borderId="0" xfId="0" quotePrefix="1" applyAlignment="1">
      <alignment horizontal="left" indent="2"/>
    </xf>
    <xf numFmtId="0" fontId="19" fillId="4" borderId="0" xfId="6" applyAlignment="1">
      <alignment horizontal="left" indent="1"/>
    </xf>
    <xf numFmtId="0" fontId="19" fillId="4" borderId="0" xfId="6" quotePrefix="1" applyAlignment="1">
      <alignment horizontal="center" vertical="top"/>
    </xf>
    <xf numFmtId="175" fontId="3" fillId="4" borderId="34" xfId="90" applyFont="1" applyFill="1" applyBorder="1" applyAlignment="1" applyProtection="1">
      <alignment horizontal="right"/>
    </xf>
    <xf numFmtId="176" fontId="19" fillId="4" borderId="34" xfId="91" applyNumberFormat="1"/>
    <xf numFmtId="0" fontId="25" fillId="4" borderId="0" xfId="96" applyBorder="1">
      <alignment horizontal="center" wrapText="1"/>
    </xf>
    <xf numFmtId="0" fontId="16" fillId="4" borderId="0" xfId="88"/>
    <xf numFmtId="0" fontId="19" fillId="4" borderId="12" xfId="6" applyBorder="1"/>
    <xf numFmtId="0" fontId="19" fillId="4" borderId="13" xfId="6" quotePrefix="1" applyBorder="1" applyAlignment="1">
      <alignment horizontal="center" wrapText="1"/>
    </xf>
    <xf numFmtId="0" fontId="17" fillId="5" borderId="34" xfId="73">
      <alignment horizontal="center"/>
    </xf>
    <xf numFmtId="168" fontId="17" fillId="5" borderId="34" xfId="74">
      <alignment horizontal="center" vertical="center"/>
    </xf>
    <xf numFmtId="0" fontId="19" fillId="5" borderId="3" xfId="77" applyFont="1" applyBorder="1" applyAlignment="1">
      <alignment horizontal="left" vertical="top" wrapText="1" indent="1"/>
    </xf>
    <xf numFmtId="0" fontId="19" fillId="5" borderId="0" xfId="77" applyFont="1" applyBorder="1" applyAlignment="1">
      <alignment horizontal="left" vertical="top" wrapText="1" indent="1"/>
    </xf>
    <xf numFmtId="0" fontId="25" fillId="2" borderId="34" xfId="81" applyFont="1" applyFill="1" applyAlignment="1">
      <alignment horizontal="center" wrapText="1"/>
    </xf>
    <xf numFmtId="0" fontId="25" fillId="6" borderId="34" xfId="81" applyFont="1" applyFill="1" applyAlignment="1">
      <alignment horizontal="center" wrapText="1"/>
    </xf>
    <xf numFmtId="0" fontId="25" fillId="4" borderId="34" xfId="81" applyFont="1" applyAlignment="1">
      <alignment horizontal="center" wrapText="1"/>
    </xf>
    <xf numFmtId="0" fontId="25" fillId="4" borderId="1" xfId="20" applyFont="1" applyAlignment="1">
      <alignment horizontal="center" wrapText="1"/>
    </xf>
    <xf numFmtId="0" fontId="25" fillId="2" borderId="1" xfId="20" applyFont="1" applyFill="1" applyAlignment="1">
      <alignment horizontal="center" wrapText="1"/>
    </xf>
    <xf numFmtId="0" fontId="25" fillId="6" borderId="1" xfId="20" applyFont="1" applyFill="1" applyAlignment="1">
      <alignment horizontal="center" wrapText="1"/>
    </xf>
    <xf numFmtId="0" fontId="17" fillId="5" borderId="1" xfId="3">
      <alignment horizontal="center"/>
    </xf>
    <xf numFmtId="168" fontId="17" fillId="5" borderId="1" xfId="8">
      <alignment horizontal="center" vertical="center"/>
    </xf>
    <xf numFmtId="0" fontId="19" fillId="5" borderId="3" xfId="12" applyFont="1" applyBorder="1" applyAlignment="1">
      <alignment horizontal="left" vertical="top" wrapText="1" indent="1"/>
    </xf>
    <xf numFmtId="0" fontId="19" fillId="5" borderId="0" xfId="12" applyFont="1" applyBorder="1" applyAlignment="1">
      <alignment horizontal="left" vertical="top" wrapText="1" indent="1"/>
    </xf>
    <xf numFmtId="0" fontId="19" fillId="5" borderId="5" xfId="12" applyFont="1" applyBorder="1" applyAlignment="1">
      <alignment horizontal="left" vertical="top" wrapText="1" indent="1"/>
    </xf>
    <xf numFmtId="0" fontId="16" fillId="2" borderId="13" xfId="97" applyFont="1" applyFill="1" applyBorder="1" applyAlignment="1">
      <alignment horizontal="left" wrapText="1"/>
    </xf>
    <xf numFmtId="0" fontId="17" fillId="5" borderId="35" xfId="3" applyBorder="1">
      <alignment horizontal="center"/>
    </xf>
    <xf numFmtId="0" fontId="17" fillId="5" borderId="36" xfId="3" applyBorder="1">
      <alignment horizontal="center"/>
    </xf>
    <xf numFmtId="0" fontId="17" fillId="5" borderId="37" xfId="3" applyBorder="1">
      <alignment horizontal="center"/>
    </xf>
    <xf numFmtId="168" fontId="17" fillId="5" borderId="35" xfId="8" applyBorder="1">
      <alignment horizontal="center" vertical="center"/>
    </xf>
    <xf numFmtId="168" fontId="17" fillId="5" borderId="36" xfId="8" applyBorder="1">
      <alignment horizontal="center" vertical="center"/>
    </xf>
    <xf numFmtId="168" fontId="17" fillId="5" borderId="37" xfId="8" applyBorder="1">
      <alignment horizontal="center" vertical="center"/>
    </xf>
  </cellXfs>
  <cellStyles count="98">
    <cellStyle name="20% - Accent1" xfId="46" builtinId="30" hidden="1"/>
    <cellStyle name="20% - Accent2" xfId="50" builtinId="34" hidden="1"/>
    <cellStyle name="20% - Accent3" xfId="54" builtinId="38" hidden="1"/>
    <cellStyle name="20% - Accent4" xfId="58" builtinId="42" hidden="1"/>
    <cellStyle name="20% - Accent5" xfId="62" builtinId="46" hidden="1"/>
    <cellStyle name="20% - Accent6" xfId="66" builtinId="50" hidden="1"/>
    <cellStyle name="40% - Accent1" xfId="47" builtinId="31" hidden="1"/>
    <cellStyle name="40% - Accent2" xfId="51" builtinId="35" hidden="1"/>
    <cellStyle name="40% - Accent3" xfId="55" builtinId="39" hidden="1"/>
    <cellStyle name="40% - Accent4" xfId="59" builtinId="43" hidden="1"/>
    <cellStyle name="40% - Accent5" xfId="63" builtinId="47" hidden="1"/>
    <cellStyle name="40% - Accent6" xfId="67" builtinId="51" hidden="1"/>
    <cellStyle name="60% - Accent1" xfId="48" builtinId="32" hidden="1"/>
    <cellStyle name="60% - Accent2" xfId="52" builtinId="36" hidden="1"/>
    <cellStyle name="60% - Accent3" xfId="56" builtinId="40" hidden="1"/>
    <cellStyle name="60% - Accent4" xfId="60" builtinId="44" hidden="1"/>
    <cellStyle name="60% - Accent5" xfId="64" builtinId="48" hidden="1"/>
    <cellStyle name="60% - Accent6" xfId="68" builtinId="52" hidden="1"/>
    <cellStyle name="Accent1" xfId="45" builtinId="29" hidden="1"/>
    <cellStyle name="Accent2" xfId="49" builtinId="33" hidden="1"/>
    <cellStyle name="Accent3" xfId="53" builtinId="37" hidden="1"/>
    <cellStyle name="Accent4" xfId="57" builtinId="41" hidden="1"/>
    <cellStyle name="Accent5" xfId="61" builtinId="45" hidden="1"/>
    <cellStyle name="Accent6" xfId="65" builtinId="49" hidden="1"/>
    <cellStyle name="Bad" xfId="34" builtinId="27" hidden="1"/>
    <cellStyle name="Calculation" xfId="38" builtinId="22" hidden="1"/>
    <cellStyle name="Check Cell" xfId="40" builtinId="23" hidden="1"/>
    <cellStyle name="Comma" xfId="23" builtinId="3" hidden="1"/>
    <cellStyle name="Comma [0]" xfId="24" builtinId="6" hidden="1"/>
    <cellStyle name="Comma [0]" xfId="90" builtinId="6"/>
    <cellStyle name="Comma(2)" xfId="1" xr:uid="{00000000-0005-0000-0000-00001D000000}"/>
    <cellStyle name="Comma(2) 2" xfId="86" xr:uid="{A1E02E88-1E29-4542-88DF-7F6AA4EB1966}"/>
    <cellStyle name="Comment" xfId="2" xr:uid="{00000000-0005-0000-0000-00001E000000}"/>
    <cellStyle name="Comment 4" xfId="88" xr:uid="{7056E7ED-5B23-45DE-94C3-BC76F272650D}"/>
    <cellStyle name="Company Name" xfId="3" xr:uid="{00000000-0005-0000-0000-00001F000000}"/>
    <cellStyle name="Company Name 4" xfId="73" xr:uid="{71EDA52A-0248-4E21-A780-6DD9FBF59BC6}"/>
    <cellStyle name="Currency" xfId="25" builtinId="4" hidden="1"/>
    <cellStyle name="Currency [0]" xfId="26" builtinId="7" hidden="1"/>
    <cellStyle name="Data Input" xfId="4" xr:uid="{00000000-0005-0000-0000-000022000000}"/>
    <cellStyle name="Data Input 5" xfId="84" xr:uid="{60FA379B-1953-4391-A59A-963F2889C1F7}"/>
    <cellStyle name="Data Input Centre" xfId="5" xr:uid="{00000000-0005-0000-0000-000023000000}"/>
    <cellStyle name="Data Input Centre 2" xfId="85" xr:uid="{019E6142-7B42-4CCC-99EE-521BAB92E828}"/>
    <cellStyle name="Data Rows" xfId="6" xr:uid="{00000000-0005-0000-0000-000024000000}"/>
    <cellStyle name="Data Rows 3" xfId="79" xr:uid="{41504CBA-4666-45A5-8EAA-AE7430F0A041}"/>
    <cellStyle name="Date" xfId="7" xr:uid="{00000000-0005-0000-0000-000025000000}"/>
    <cellStyle name="Date (short)" xfId="93" xr:uid="{E9AA911C-2CF1-431E-8003-389F897E6CB2}"/>
    <cellStyle name="Disclosure Date" xfId="8" xr:uid="{00000000-0005-0000-0000-000026000000}"/>
    <cellStyle name="Disclosure Date 2" xfId="74" xr:uid="{27CD342E-9443-4F28-BF46-E505554DCC1C}"/>
    <cellStyle name="Explanatory Text" xfId="43" builtinId="53" hidden="1"/>
    <cellStyle name="Footnote" xfId="97" xr:uid="{670C523E-C7BD-4D78-AE2C-66966CA19BC9}"/>
    <cellStyle name="Good" xfId="33" builtinId="26" hidden="1"/>
    <cellStyle name="Header 1" xfId="9" xr:uid="{00000000-0005-0000-0000-000029000000}"/>
    <cellStyle name="Header 1 4" xfId="75" xr:uid="{637891D2-29FD-4E92-B254-CE4C8E402F62}"/>
    <cellStyle name="Header Company" xfId="10" xr:uid="{00000000-0005-0000-0000-00002A000000}"/>
    <cellStyle name="Header Company 4" xfId="72" xr:uid="{844AFBD0-3380-490F-95E6-9BBC7F5A3B05}"/>
    <cellStyle name="Header Rows" xfId="11" xr:uid="{00000000-0005-0000-0000-00002B000000}"/>
    <cellStyle name="Header Rows 2" xfId="70" xr:uid="{9FEE8726-36D4-41B1-9FA9-D4DBA8D8FF5F}"/>
    <cellStyle name="Header Text" xfId="12" xr:uid="{00000000-0005-0000-0000-00002C000000}"/>
    <cellStyle name="Header Text 4" xfId="77" xr:uid="{D412E785-E799-406A-9390-FB85FF8ED908}"/>
    <cellStyle name="Header Version" xfId="13" xr:uid="{00000000-0005-0000-0000-00002D000000}"/>
    <cellStyle name="Header Version 4" xfId="76" xr:uid="{E385E4BE-5660-4A9F-ABDA-A7EBA59B450B}"/>
    <cellStyle name="Heading 1" xfId="29" builtinId="16" hidden="1"/>
    <cellStyle name="Heading 1 2" xfId="14" xr:uid="{00000000-0005-0000-0000-00002F000000}"/>
    <cellStyle name="Heading 2" xfId="30" builtinId="17" hidden="1"/>
    <cellStyle name="Heading 3" xfId="31" builtinId="18" hidden="1"/>
    <cellStyle name="Heading 3 Centre" xfId="69" xr:uid="{00000000-0005-0000-0000-000032000000}"/>
    <cellStyle name="Heading 4" xfId="32" builtinId="19" hidden="1"/>
    <cellStyle name="Heading1" xfId="89" xr:uid="{ED925235-D25C-487C-97CF-093529D5A757}"/>
    <cellStyle name="Heading2" xfId="15" xr:uid="{00000000-0005-0000-0000-000034000000}"/>
    <cellStyle name="Heading2 2" xfId="80" xr:uid="{EEDC7CDE-E0A0-4470-BE21-EE0BE6A07837}"/>
    <cellStyle name="Heading3" xfId="16" xr:uid="{00000000-0005-0000-0000-000035000000}"/>
    <cellStyle name="Heading3 2" xfId="83" xr:uid="{1C11AD3F-BBFE-4167-BE21-44C213CE88F4}"/>
    <cellStyle name="Heading3 wrap" xfId="96" xr:uid="{8BD37922-798D-44B5-8745-FE658879CD57}"/>
    <cellStyle name="Heading3WrapLow" xfId="94" xr:uid="{0DEACEE5-992D-4D13-B75B-E80CD8C6F836}"/>
    <cellStyle name="Heavy Box" xfId="17" xr:uid="{00000000-0005-0000-0000-000036000000}"/>
    <cellStyle name="Heavy Box 2 3" xfId="87" xr:uid="{32FF4B83-BCE6-4F1A-902F-1E2657CA3B0D}"/>
    <cellStyle name="Hyperlink" xfId="18" builtinId="8" customBuiltin="1"/>
    <cellStyle name="Input" xfId="36" builtinId="20" hidden="1"/>
    <cellStyle name="Linked Cell" xfId="39" builtinId="24" hidden="1"/>
    <cellStyle name="Neutral" xfId="35" builtinId="28" hidden="1"/>
    <cellStyle name="Normal" xfId="0" builtinId="0" customBuiltin="1"/>
    <cellStyle name="Normal 5" xfId="95" xr:uid="{CC86CD13-E7DF-45D7-A157-E628BC2948FE}"/>
    <cellStyle name="Normal 6" xfId="71" xr:uid="{165D20A8-EB39-4FD8-A1BA-0D32E2F8F3E9}"/>
    <cellStyle name="Note" xfId="42" builtinId="10" hidden="1"/>
    <cellStyle name="Output" xfId="37" builtinId="21" hidden="1"/>
    <cellStyle name="Output light 3" xfId="91" xr:uid="{F825894B-0C04-4B14-8B58-C1B2CA9CA7EB}"/>
    <cellStyle name="Percent" xfId="27" builtinId="5" hidden="1"/>
    <cellStyle name="RowRef" xfId="19" xr:uid="{00000000-0005-0000-0000-00003F000000}"/>
    <cellStyle name="RowRef 3" xfId="78" xr:uid="{9D67E9E5-B2BB-47D3-B55A-D8EBC164BF9D}"/>
    <cellStyle name="TableHeading" xfId="20" xr:uid="{00000000-0005-0000-0000-000040000000}"/>
    <cellStyle name="TableHeading 2" xfId="81" xr:uid="{8BAF8B8B-37F1-49FA-B550-4DEF55E540AA}"/>
    <cellStyle name="Text" xfId="21" xr:uid="{00000000-0005-0000-0000-000041000000}"/>
    <cellStyle name="Text 3" xfId="82" xr:uid="{EA1CC79E-3BA2-4DAC-80C6-3C0A278DCD39}"/>
    <cellStyle name="Text rjustify" xfId="22" xr:uid="{00000000-0005-0000-0000-000042000000}"/>
    <cellStyle name="Title" xfId="28" builtinId="15" hidden="1"/>
    <cellStyle name="Total" xfId="44" builtinId="25" hidden="1"/>
    <cellStyle name="Warning Text" xfId="41" builtinId="11" hidden="1"/>
    <cellStyle name="Year0" xfId="92" xr:uid="{12CB6802-DFD2-4402-89E6-2455BDF8319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tyles" Target="styles.xml" Id="rId8" /><Relationship Type="http://schemas.openxmlformats.org/officeDocument/2006/relationships/worksheet" Target="worksheets/sheet3.xml" Id="rId3" /><Relationship Type="http://schemas.openxmlformats.org/officeDocument/2006/relationships/theme" Target="theme/theme1.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5.xml" Id="rId5" /><Relationship Type="http://schemas.openxmlformats.org/officeDocument/2006/relationships/calcChain" Target="calcChain.xml" Id="rId10" /><Relationship Type="http://schemas.openxmlformats.org/officeDocument/2006/relationships/worksheet" Target="worksheets/sheet4.xml" Id="rId4" /><Relationship Type="http://schemas.openxmlformats.org/officeDocument/2006/relationships/sharedStrings" Target="sharedStrings.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ComComNZ colour.jpg">
          <a:extLst>
            <a:ext uri="{FF2B5EF4-FFF2-40B4-BE49-F238E27FC236}">
              <a16:creationId xmlns:a16="http://schemas.microsoft.com/office/drawing/2014/main" id="{00000000-0008-0000-0000-00000F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K17"/>
  <sheetViews>
    <sheetView showGridLines="0" tabSelected="1" view="pageBreakPreview" zoomScaleNormal="100" zoomScaleSheetLayoutView="100" workbookViewId="0">
      <selection activeCell="A17" sqref="A17"/>
    </sheetView>
  </sheetViews>
  <sheetFormatPr defaultColWidth="9.140625" defaultRowHeight="13.15" x14ac:dyDescent="0.4"/>
  <cols>
    <col min="1" max="1" width="26.5703125" customWidth="1"/>
    <col min="2" max="2" width="43.140625" customWidth="1"/>
    <col min="3" max="3" width="32.7109375" customWidth="1"/>
    <col min="4" max="4" width="32.28515625" customWidth="1"/>
    <col min="5" max="5" width="28.5703125" customWidth="1"/>
    <col min="6" max="6" width="9.140625" customWidth="1"/>
  </cols>
  <sheetData>
    <row r="1" spans="1:11" x14ac:dyDescent="0.4">
      <c r="A1" s="2"/>
      <c r="B1" s="3"/>
      <c r="C1" s="3"/>
      <c r="D1" s="4"/>
    </row>
    <row r="2" spans="1:11" ht="236.25" customHeight="1" x14ac:dyDescent="0.4">
      <c r="A2" s="47"/>
      <c r="B2" s="23"/>
      <c r="C2" s="23"/>
      <c r="D2" s="73"/>
    </row>
    <row r="3" spans="1:11" s="138" customFormat="1" ht="23.25" x14ac:dyDescent="0.7">
      <c r="A3" s="134"/>
      <c r="B3" s="135" t="s">
        <v>96</v>
      </c>
      <c r="C3" s="136"/>
      <c r="D3" s="137"/>
    </row>
    <row r="4" spans="1:11" s="138" customFormat="1" ht="27.75" customHeight="1" x14ac:dyDescent="0.4">
      <c r="A4" s="139" t="s">
        <v>10</v>
      </c>
      <c r="B4" s="140" t="s">
        <v>97</v>
      </c>
      <c r="C4" s="141"/>
      <c r="D4" s="142"/>
    </row>
    <row r="5" spans="1:11" ht="27.75" customHeight="1" x14ac:dyDescent="0.65">
      <c r="A5" s="58" t="s">
        <v>106</v>
      </c>
      <c r="B5" s="74"/>
      <c r="C5" s="74"/>
      <c r="D5" s="75"/>
    </row>
    <row r="6" spans="1:11" x14ac:dyDescent="0.4">
      <c r="B6" s="74"/>
      <c r="C6" s="74"/>
      <c r="D6" s="75"/>
    </row>
    <row r="7" spans="1:11" ht="60" customHeight="1" x14ac:dyDescent="0.4">
      <c r="A7" s="11"/>
      <c r="B7" s="74"/>
      <c r="C7" s="74"/>
      <c r="D7" s="75"/>
    </row>
    <row r="8" spans="1:11" ht="15" customHeight="1" x14ac:dyDescent="0.4">
      <c r="A8" s="47"/>
      <c r="B8" s="5" t="s">
        <v>0</v>
      </c>
      <c r="C8" s="24"/>
      <c r="D8" s="76"/>
    </row>
    <row r="9" spans="1:11" ht="3" customHeight="1" x14ac:dyDescent="0.4">
      <c r="A9" s="47"/>
      <c r="B9" s="23"/>
      <c r="C9" s="23"/>
      <c r="D9" s="73"/>
    </row>
    <row r="10" spans="1:11" ht="15" customHeight="1" x14ac:dyDescent="0.4">
      <c r="A10" s="47"/>
      <c r="B10" s="5" t="s">
        <v>1</v>
      </c>
      <c r="C10" s="22"/>
      <c r="D10" s="73"/>
    </row>
    <row r="11" spans="1:11" ht="3" customHeight="1" x14ac:dyDescent="0.4">
      <c r="A11" s="47"/>
      <c r="B11" s="23"/>
      <c r="C11" s="23"/>
      <c r="D11" s="73"/>
    </row>
    <row r="12" spans="1:11" ht="15" customHeight="1" x14ac:dyDescent="0.4">
      <c r="A12" s="47"/>
      <c r="B12" s="5" t="s">
        <v>2</v>
      </c>
      <c r="C12" s="22"/>
      <c r="D12" s="76"/>
    </row>
    <row r="13" spans="1:11" ht="15" customHeight="1" x14ac:dyDescent="0.4">
      <c r="A13" s="47"/>
      <c r="D13" s="73"/>
    </row>
    <row r="14" spans="1:11" ht="15" customHeight="1" x14ac:dyDescent="0.4">
      <c r="A14" s="47"/>
      <c r="D14" s="75"/>
    </row>
    <row r="15" spans="1:11" s="138" customFormat="1" ht="15" customHeight="1" x14ac:dyDescent="0.4">
      <c r="A15" s="143" t="s">
        <v>107</v>
      </c>
      <c r="B15" s="144"/>
      <c r="C15" s="145"/>
      <c r="D15" s="146"/>
      <c r="F15" s="147"/>
      <c r="G15" s="147"/>
      <c r="H15" s="147"/>
      <c r="I15" s="147"/>
      <c r="J15" s="147"/>
      <c r="K15" s="147"/>
    </row>
    <row r="16" spans="1:11" s="138" customFormat="1" ht="15" customHeight="1" x14ac:dyDescent="0.4">
      <c r="A16" s="148" t="s">
        <v>112</v>
      </c>
      <c r="B16" s="144"/>
      <c r="C16" s="145"/>
      <c r="D16" s="146"/>
      <c r="F16" s="147"/>
      <c r="G16" s="147"/>
      <c r="H16" s="147"/>
      <c r="I16" s="147"/>
      <c r="J16" s="147"/>
      <c r="K16" s="147"/>
    </row>
    <row r="17" spans="1:4" ht="39.950000000000003" customHeight="1" x14ac:dyDescent="0.4">
      <c r="A17" s="77"/>
      <c r="B17" s="78"/>
      <c r="C17" s="78"/>
      <c r="D17" s="79"/>
    </row>
  </sheetData>
  <sheetProtection formatRows="0" insertRows="0"/>
  <phoneticPr fontId="2" type="noConversion"/>
  <dataValidations xWindow="506" yWindow="670" count="2">
    <dataValidation allowBlank="1" showInputMessage="1" promptTitle="Name of regulated entity" prompt=" " sqref="C8" xr:uid="{00000000-0002-0000-0000-000000000000}"/>
    <dataValidation type="date" operator="greaterThan" allowBlank="1" showInputMessage="1" showErrorMessage="1" errorTitle="Date entry" error="Dates after 1 January 2011 accepted" promptTitle="Date entry" prompt=" " sqref="C10 C12" xr:uid="{00000000-0002-0000-0000-000001000000}">
      <formula1>40544</formula1>
    </dataValidation>
  </dataValidations>
  <pageMargins left="0.70866141732283472" right="0.70866141732283472" top="0.74803149606299213" bottom="0.74803149606299213" header="0.31496062992125984" footer="0.31496062992125984"/>
  <pageSetup paperSize="9" scale="72" orientation="portrait" r:id="rId1"/>
  <headerFooter alignWithMargins="0">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10"/>
  <sheetViews>
    <sheetView showGridLines="0" view="pageBreakPreview" zoomScaleNormal="100" zoomScaleSheetLayoutView="100" workbookViewId="0">
      <selection activeCell="C9" sqref="C9"/>
    </sheetView>
  </sheetViews>
  <sheetFormatPr defaultRowHeight="13.15" x14ac:dyDescent="0.4"/>
  <cols>
    <col min="2" max="2" width="9" customWidth="1"/>
    <col min="3" max="3" width="105.85546875" customWidth="1"/>
    <col min="4" max="4" width="2.7109375" customWidth="1"/>
  </cols>
  <sheetData>
    <row r="1" spans="1:4" ht="28.5" customHeight="1" x14ac:dyDescent="0.4">
      <c r="A1" s="80"/>
      <c r="B1" s="81"/>
      <c r="C1" s="82"/>
      <c r="D1" s="83"/>
    </row>
    <row r="2" spans="1:4" ht="15.75" x14ac:dyDescent="0.5">
      <c r="A2" s="47"/>
      <c r="B2" s="1" t="s">
        <v>3</v>
      </c>
      <c r="C2" s="23"/>
      <c r="D2" s="73"/>
    </row>
    <row r="3" spans="1:4" x14ac:dyDescent="0.4">
      <c r="A3" s="47"/>
      <c r="B3" s="23"/>
      <c r="C3" s="23"/>
      <c r="D3" s="73"/>
    </row>
    <row r="4" spans="1:4" x14ac:dyDescent="0.4">
      <c r="A4" s="47"/>
      <c r="D4" s="73"/>
    </row>
    <row r="5" spans="1:4" x14ac:dyDescent="0.4">
      <c r="A5" s="6"/>
      <c r="B5" s="53" t="s">
        <v>4</v>
      </c>
      <c r="C5" s="53" t="s">
        <v>5</v>
      </c>
      <c r="D5" s="7"/>
    </row>
    <row r="6" spans="1:4" x14ac:dyDescent="0.4">
      <c r="A6" s="46"/>
      <c r="B6" s="52" t="s">
        <v>6</v>
      </c>
      <c r="C6" s="50" t="s">
        <v>7</v>
      </c>
      <c r="D6" s="73"/>
    </row>
    <row r="7" spans="1:4" x14ac:dyDescent="0.4">
      <c r="A7" s="6"/>
      <c r="B7" s="52" t="s">
        <v>8</v>
      </c>
      <c r="C7" s="51" t="s">
        <v>9</v>
      </c>
      <c r="D7" s="7"/>
    </row>
    <row r="8" spans="1:4" x14ac:dyDescent="0.4">
      <c r="A8" s="6"/>
      <c r="B8" t="s">
        <v>108</v>
      </c>
      <c r="C8" s="50" t="s">
        <v>110</v>
      </c>
      <c r="D8" s="7"/>
    </row>
    <row r="9" spans="1:4" x14ac:dyDescent="0.4">
      <c r="A9" s="6"/>
      <c r="D9" s="7"/>
    </row>
    <row r="10" spans="1:4" x14ac:dyDescent="0.4">
      <c r="A10" s="8"/>
      <c r="B10" s="9"/>
      <c r="C10" s="9"/>
      <c r="D10" s="10"/>
    </row>
  </sheetData>
  <sheetProtection formatRows="0" insertRows="0"/>
  <hyperlinks>
    <hyperlink ref="C6" location="'S5f.Cost Allocation Support'!$A$4" tooltip="Section title. Click once to follow" display="REPORT SUPPORTING COST ALLOCATIONS" xr:uid="{00000000-0004-0000-0100-000000000000}"/>
    <hyperlink ref="C7" location="'S5g.Asset Allocation Support'!$A$4" tooltip="Section title. Click once to follow" display="REPORT SUPPORTING ASSET ALLOCATIONS" xr:uid="{00000000-0004-0000-0100-000001000000}"/>
    <hyperlink ref="C8" location="'S5h.Cybersecurity Expenditure'!A1" display="REPORT CYBERSECURITY EXPENDITURE" xr:uid="{B840A72B-F44D-4281-A855-411BCA48CFDE}"/>
  </hyperlinks>
  <pageMargins left="0.70866141732283472" right="0.70866141732283472" top="0.74803149606299213" bottom="0.74803149606299213" header="0.31496062992125984" footer="0.31496062992125984"/>
  <pageSetup paperSize="9" scale="77" orientation="portrait" r:id="rId1"/>
  <headerFooter alignWithMargins="0">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indexed="10"/>
    <pageSetUpPr fitToPage="1"/>
  </sheetPr>
  <dimension ref="A1:C25"/>
  <sheetViews>
    <sheetView showGridLines="0" view="pageBreakPreview" zoomScaleNormal="100" zoomScaleSheetLayoutView="100" workbookViewId="0">
      <selection activeCell="B3" sqref="B3"/>
    </sheetView>
  </sheetViews>
  <sheetFormatPr defaultRowHeight="13.15" x14ac:dyDescent="0.4"/>
  <cols>
    <col min="1" max="1" width="9.140625" style="62"/>
    <col min="2" max="2" width="96.85546875" style="62" customWidth="1"/>
    <col min="3" max="3" width="9.140625" style="62" customWidth="1"/>
    <col min="4" max="16384" width="9.140625" style="62"/>
  </cols>
  <sheetData>
    <row r="1" spans="1:3" x14ac:dyDescent="0.4">
      <c r="A1" s="59" t="s">
        <v>10</v>
      </c>
      <c r="B1" s="60"/>
      <c r="C1" s="61"/>
    </row>
    <row r="2" spans="1:3" ht="15.75" x14ac:dyDescent="0.4">
      <c r="A2" s="63"/>
      <c r="B2" s="64" t="s">
        <v>11</v>
      </c>
      <c r="C2" s="65"/>
    </row>
    <row r="3" spans="1:3" ht="26.25" x14ac:dyDescent="0.4">
      <c r="A3" s="66"/>
      <c r="B3" s="69" t="s">
        <v>114</v>
      </c>
      <c r="C3" s="65"/>
    </row>
    <row r="4" spans="1:3" ht="26.25" x14ac:dyDescent="0.4">
      <c r="A4" s="66"/>
      <c r="B4" s="69" t="s">
        <v>12</v>
      </c>
      <c r="C4" s="65"/>
    </row>
    <row r="5" spans="1:3" x14ac:dyDescent="0.4">
      <c r="A5" s="66"/>
      <c r="C5" s="65"/>
    </row>
    <row r="6" spans="1:3" ht="15.75" x14ac:dyDescent="0.4">
      <c r="A6" s="66"/>
      <c r="B6" s="48" t="s">
        <v>13</v>
      </c>
      <c r="C6" s="65"/>
    </row>
    <row r="7" spans="1:3" ht="39.4" x14ac:dyDescent="0.4">
      <c r="A7" s="66"/>
      <c r="B7" s="49" t="s">
        <v>14</v>
      </c>
      <c r="C7" s="65"/>
    </row>
    <row r="8" spans="1:3" ht="26.25" x14ac:dyDescent="0.4">
      <c r="A8" s="66"/>
      <c r="B8" s="49" t="s">
        <v>15</v>
      </c>
      <c r="C8" s="65"/>
    </row>
    <row r="9" spans="1:3" x14ac:dyDescent="0.4">
      <c r="A9" s="66"/>
      <c r="B9" s="67"/>
      <c r="C9" s="68"/>
    </row>
    <row r="10" spans="1:3" ht="15.75" x14ac:dyDescent="0.4">
      <c r="A10" s="66"/>
      <c r="B10" s="48" t="s">
        <v>16</v>
      </c>
      <c r="C10" s="68"/>
    </row>
    <row r="11" spans="1:3" ht="39.4" x14ac:dyDescent="0.4">
      <c r="A11" s="66"/>
      <c r="B11" s="69" t="s">
        <v>17</v>
      </c>
      <c r="C11" s="68"/>
    </row>
    <row r="12" spans="1:3" ht="54" customHeight="1" x14ac:dyDescent="0.4">
      <c r="A12" s="66"/>
      <c r="B12" s="69" t="s">
        <v>18</v>
      </c>
      <c r="C12" s="68"/>
    </row>
    <row r="13" spans="1:3" ht="15" customHeight="1" x14ac:dyDescent="0.4">
      <c r="A13" s="66"/>
      <c r="B13" s="69"/>
      <c r="C13" s="68"/>
    </row>
    <row r="14" spans="1:3" ht="15" customHeight="1" x14ac:dyDescent="0.4">
      <c r="A14" s="66"/>
      <c r="B14" s="48" t="s">
        <v>19</v>
      </c>
      <c r="C14" s="68"/>
    </row>
    <row r="15" spans="1:3" ht="39.4" x14ac:dyDescent="0.4">
      <c r="A15" s="66"/>
      <c r="B15" s="69" t="s">
        <v>20</v>
      </c>
      <c r="C15" s="68"/>
    </row>
    <row r="16" spans="1:3" ht="26.25" x14ac:dyDescent="0.4">
      <c r="A16" s="66"/>
      <c r="B16" s="69" t="s">
        <v>21</v>
      </c>
      <c r="C16" s="68"/>
    </row>
    <row r="17" spans="1:3" ht="15" customHeight="1" x14ac:dyDescent="0.4">
      <c r="A17" s="66"/>
      <c r="B17" s="69"/>
      <c r="C17" s="65"/>
    </row>
    <row r="18" spans="1:3" ht="15" customHeight="1" x14ac:dyDescent="0.4">
      <c r="A18" s="66"/>
      <c r="B18" s="48" t="s">
        <v>22</v>
      </c>
      <c r="C18" s="65"/>
    </row>
    <row r="19" spans="1:3" ht="65.650000000000006" x14ac:dyDescent="0.4">
      <c r="A19" s="66"/>
      <c r="B19" s="69" t="s">
        <v>23</v>
      </c>
      <c r="C19" s="65"/>
    </row>
    <row r="20" spans="1:3" ht="15" customHeight="1" x14ac:dyDescent="0.4">
      <c r="A20" s="66"/>
      <c r="B20" s="69"/>
      <c r="C20" s="65"/>
    </row>
    <row r="21" spans="1:3" ht="15" customHeight="1" x14ac:dyDescent="0.4">
      <c r="A21" s="66"/>
      <c r="B21" s="48" t="s">
        <v>24</v>
      </c>
      <c r="C21" s="65"/>
    </row>
    <row r="22" spans="1:3" x14ac:dyDescent="0.4">
      <c r="A22" s="66"/>
      <c r="B22" s="69" t="s">
        <v>25</v>
      </c>
      <c r="C22" s="65"/>
    </row>
    <row r="23" spans="1:3" ht="39.4" x14ac:dyDescent="0.4">
      <c r="A23" s="66"/>
      <c r="B23" s="69" t="s">
        <v>26</v>
      </c>
      <c r="C23" s="65"/>
    </row>
    <row r="24" spans="1:3" ht="15" customHeight="1" x14ac:dyDescent="0.4">
      <c r="A24" s="66"/>
      <c r="B24" s="69"/>
      <c r="C24" s="65"/>
    </row>
    <row r="25" spans="1:3" x14ac:dyDescent="0.4">
      <c r="A25" s="70"/>
      <c r="B25" s="71"/>
      <c r="C25" s="72"/>
    </row>
  </sheetData>
  <sheetProtection formatRows="0" insertRows="0"/>
  <pageMargins left="0.70866141732283472" right="0.70866141732283472" top="0.74803149606299213" bottom="0.74803149606299213" header="0.31496062992125984" footer="0.31496062992125984"/>
  <pageSetup paperSize="9" scale="84" orientation="portrait" r:id="rId1"/>
  <headerFooter alignWithMargins="0">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4C00D-780B-4F31-B3A4-AFFFC016BB22}">
  <sheetPr>
    <tabColor theme="6" tint="-9.9978637043366805E-2"/>
    <pageSetUpPr fitToPage="1"/>
  </sheetPr>
  <dimension ref="A1:Q71"/>
  <sheetViews>
    <sheetView showGridLines="0" view="pageBreakPreview" topLeftCell="A30" zoomScaleNormal="100" zoomScaleSheetLayoutView="100" workbookViewId="0">
      <selection activeCell="F37" sqref="F37"/>
    </sheetView>
  </sheetViews>
  <sheetFormatPr defaultRowHeight="13.15" x14ac:dyDescent="0.4"/>
  <cols>
    <col min="1" max="1" width="5" style="93" customWidth="1"/>
    <col min="2" max="2" width="4.5703125" style="93" customWidth="1"/>
    <col min="3" max="4" width="2.28515625" style="93" customWidth="1"/>
    <col min="5" max="5" width="62.42578125" style="93" customWidth="1"/>
    <col min="6" max="15" width="16.140625" style="93" customWidth="1"/>
    <col min="16" max="16" width="2.7109375" style="93" customWidth="1"/>
    <col min="17" max="17" width="78" style="93" bestFit="1" customWidth="1"/>
    <col min="18" max="16384" width="9.140625" style="93"/>
  </cols>
  <sheetData>
    <row r="1" spans="1:17" ht="15" customHeight="1" x14ac:dyDescent="0.4">
      <c r="A1" s="90"/>
      <c r="B1" s="91"/>
      <c r="C1" s="91"/>
      <c r="D1" s="91"/>
      <c r="E1" s="91"/>
      <c r="F1" s="91"/>
      <c r="G1" s="91"/>
      <c r="H1" s="91"/>
      <c r="I1" s="91"/>
      <c r="J1" s="91"/>
      <c r="K1" s="91"/>
      <c r="L1" s="91"/>
      <c r="M1" s="91"/>
      <c r="N1" s="91"/>
      <c r="O1" s="91"/>
      <c r="P1" s="92"/>
    </row>
    <row r="2" spans="1:17" ht="18" customHeight="1" x14ac:dyDescent="0.5">
      <c r="A2" s="94"/>
      <c r="B2" s="95"/>
      <c r="C2" s="95"/>
      <c r="D2" s="95"/>
      <c r="E2" s="95"/>
      <c r="F2" s="96"/>
      <c r="G2" s="96"/>
      <c r="H2" s="95"/>
      <c r="I2" s="95"/>
      <c r="J2" s="95"/>
      <c r="K2" s="96"/>
      <c r="L2" s="97" t="s">
        <v>0</v>
      </c>
      <c r="M2" s="165" t="str">
        <f>IF(NOT(ISBLANK(CoverSheet!$C$8)),CoverSheet!$C$8,"")</f>
        <v/>
      </c>
      <c r="N2" s="165"/>
      <c r="O2" s="165"/>
      <c r="P2" s="98"/>
    </row>
    <row r="3" spans="1:17" ht="18" customHeight="1" x14ac:dyDescent="0.5">
      <c r="A3" s="94"/>
      <c r="B3" s="95"/>
      <c r="C3" s="95"/>
      <c r="D3" s="95"/>
      <c r="E3" s="95"/>
      <c r="F3" s="96"/>
      <c r="G3" s="96"/>
      <c r="H3" s="95"/>
      <c r="I3" s="95"/>
      <c r="J3" s="95"/>
      <c r="K3" s="96"/>
      <c r="L3" s="97" t="s">
        <v>27</v>
      </c>
      <c r="M3" s="166" t="str">
        <f>IF(ISNUMBER(CoverSheet!$C$12),CoverSheet!$C$12,"")</f>
        <v/>
      </c>
      <c r="N3" s="166"/>
      <c r="O3" s="166"/>
      <c r="P3" s="98"/>
    </row>
    <row r="4" spans="1:17" ht="20.25" customHeight="1" x14ac:dyDescent="0.65">
      <c r="A4" s="99" t="s">
        <v>28</v>
      </c>
      <c r="B4" s="96"/>
      <c r="C4" s="96"/>
      <c r="D4" s="96"/>
      <c r="E4" s="96"/>
      <c r="F4" s="96"/>
      <c r="G4" s="96"/>
      <c r="H4" s="96"/>
      <c r="I4" s="96"/>
      <c r="J4" s="96"/>
      <c r="K4" s="96"/>
      <c r="L4" s="100"/>
      <c r="M4" s="96"/>
      <c r="N4" s="96"/>
      <c r="O4" s="96"/>
      <c r="P4" s="98"/>
    </row>
    <row r="5" spans="1:17" ht="51" customHeight="1" x14ac:dyDescent="0.4">
      <c r="A5" s="167" t="s">
        <v>29</v>
      </c>
      <c r="B5" s="168"/>
      <c r="C5" s="168"/>
      <c r="D5" s="168"/>
      <c r="E5" s="168"/>
      <c r="F5" s="168"/>
      <c r="G5" s="168"/>
      <c r="H5" s="168"/>
      <c r="I5" s="168"/>
      <c r="J5" s="168"/>
      <c r="K5" s="168"/>
      <c r="L5" s="168"/>
      <c r="M5" s="168"/>
      <c r="N5" s="168"/>
      <c r="O5" s="168"/>
      <c r="P5" s="101"/>
    </row>
    <row r="6" spans="1:17" ht="15" customHeight="1" x14ac:dyDescent="0.4">
      <c r="A6" s="102" t="s">
        <v>30</v>
      </c>
      <c r="B6" s="100"/>
      <c r="C6" s="103"/>
      <c r="D6" s="103"/>
      <c r="E6" s="103"/>
      <c r="F6" s="96"/>
      <c r="G6" s="96"/>
      <c r="H6" s="96"/>
      <c r="I6" s="96"/>
      <c r="J6" s="96"/>
      <c r="K6" s="96"/>
      <c r="L6" s="96"/>
      <c r="M6" s="96"/>
      <c r="N6" s="96"/>
      <c r="O6" s="96"/>
      <c r="P6" s="98"/>
    </row>
    <row r="7" spans="1:17" ht="15" customHeight="1" x14ac:dyDescent="0.4">
      <c r="A7" s="104">
        <v>7</v>
      </c>
      <c r="B7" s="105"/>
      <c r="C7" s="106"/>
      <c r="D7" s="106"/>
      <c r="E7" s="106"/>
      <c r="F7" s="106"/>
      <c r="G7" s="106"/>
      <c r="H7" s="106"/>
      <c r="I7" s="106"/>
      <c r="J7" s="106"/>
      <c r="K7" s="106"/>
      <c r="L7" s="106"/>
      <c r="M7" s="106"/>
      <c r="N7" s="106"/>
      <c r="O7" s="106"/>
      <c r="P7" s="107"/>
    </row>
    <row r="8" spans="1:17" ht="12.75" customHeight="1" x14ac:dyDescent="0.4">
      <c r="A8" s="104">
        <v>8</v>
      </c>
      <c r="B8" s="106"/>
      <c r="C8" s="108"/>
      <c r="D8" s="106"/>
      <c r="E8" s="106"/>
      <c r="F8" s="106"/>
      <c r="G8" s="106"/>
      <c r="H8" s="106"/>
      <c r="I8" s="106"/>
      <c r="J8" s="106"/>
      <c r="K8" s="106"/>
      <c r="L8" s="106"/>
      <c r="M8" s="106"/>
      <c r="N8" s="106"/>
      <c r="O8" s="106"/>
      <c r="P8" s="107"/>
    </row>
    <row r="9" spans="1:17" ht="30" customHeight="1" x14ac:dyDescent="0.4">
      <c r="A9" s="104">
        <v>9</v>
      </c>
      <c r="B9" s="106"/>
      <c r="C9" s="108"/>
      <c r="D9" s="106"/>
      <c r="E9" s="169" t="s">
        <v>31</v>
      </c>
      <c r="F9" s="171" t="s">
        <v>32</v>
      </c>
      <c r="G9" s="171" t="s">
        <v>33</v>
      </c>
      <c r="H9" s="171" t="s">
        <v>34</v>
      </c>
      <c r="I9" s="171" t="s">
        <v>35</v>
      </c>
      <c r="J9" s="171"/>
      <c r="K9" s="171" t="s">
        <v>36</v>
      </c>
      <c r="L9" s="171"/>
      <c r="M9" s="171"/>
      <c r="N9" s="171"/>
      <c r="O9" s="171" t="s">
        <v>37</v>
      </c>
      <c r="P9" s="107"/>
    </row>
    <row r="10" spans="1:17" ht="49.5" customHeight="1" x14ac:dyDescent="0.4">
      <c r="A10" s="104">
        <v>10</v>
      </c>
      <c r="B10" s="106"/>
      <c r="C10" s="108"/>
      <c r="D10" s="106"/>
      <c r="E10" s="170"/>
      <c r="F10" s="171" t="s">
        <v>32</v>
      </c>
      <c r="G10" s="171" t="s">
        <v>38</v>
      </c>
      <c r="H10" s="171" t="s">
        <v>34</v>
      </c>
      <c r="I10" s="109" t="s">
        <v>39</v>
      </c>
      <c r="J10" s="109" t="s">
        <v>40</v>
      </c>
      <c r="K10" s="109" t="s">
        <v>41</v>
      </c>
      <c r="L10" s="109" t="s">
        <v>39</v>
      </c>
      <c r="M10" s="109" t="s">
        <v>40</v>
      </c>
      <c r="N10" s="109" t="s">
        <v>42</v>
      </c>
      <c r="O10" s="171"/>
      <c r="P10" s="107"/>
    </row>
    <row r="11" spans="1:17" ht="20.100000000000001" customHeight="1" x14ac:dyDescent="0.5">
      <c r="A11" s="104">
        <v>11</v>
      </c>
      <c r="B11" s="106"/>
      <c r="C11" s="110" t="s">
        <v>43</v>
      </c>
      <c r="D11" s="111"/>
      <c r="E11" s="111"/>
      <c r="F11" s="106"/>
      <c r="G11" s="106"/>
      <c r="H11" s="106"/>
      <c r="I11" s="106"/>
      <c r="J11" s="106"/>
      <c r="K11" s="106"/>
      <c r="L11" s="106"/>
      <c r="M11" s="106"/>
      <c r="N11" s="106"/>
      <c r="O11" s="106"/>
      <c r="P11" s="107"/>
    </row>
    <row r="12" spans="1:17" ht="15" customHeight="1" x14ac:dyDescent="0.4">
      <c r="A12" s="104">
        <v>12</v>
      </c>
      <c r="B12" s="106"/>
      <c r="C12" s="108"/>
      <c r="D12" s="112"/>
      <c r="E12" s="113" t="s">
        <v>44</v>
      </c>
      <c r="F12" s="114" t="s">
        <v>45</v>
      </c>
      <c r="G12" s="114" t="s">
        <v>46</v>
      </c>
      <c r="H12" s="114" t="s">
        <v>47</v>
      </c>
      <c r="I12" s="115"/>
      <c r="J12" s="115"/>
      <c r="K12" s="116"/>
      <c r="L12" s="116"/>
      <c r="M12" s="116"/>
      <c r="N12" s="117">
        <f>K12+L12+M12</f>
        <v>0</v>
      </c>
      <c r="O12" s="118"/>
      <c r="P12" s="107"/>
    </row>
    <row r="13" spans="1:17" ht="15" customHeight="1" x14ac:dyDescent="0.4">
      <c r="A13" s="104">
        <v>13</v>
      </c>
      <c r="B13" s="106"/>
      <c r="C13" s="108"/>
      <c r="D13" s="112"/>
      <c r="E13" s="113" t="s">
        <v>44</v>
      </c>
      <c r="F13" s="114" t="s">
        <v>45</v>
      </c>
      <c r="G13" s="114" t="s">
        <v>48</v>
      </c>
      <c r="H13" s="114" t="s">
        <v>47</v>
      </c>
      <c r="I13" s="115"/>
      <c r="J13" s="115"/>
      <c r="K13" s="116"/>
      <c r="L13" s="116"/>
      <c r="M13" s="116"/>
      <c r="N13" s="117">
        <f>K13+L13+M13</f>
        <v>0</v>
      </c>
      <c r="O13" s="118"/>
      <c r="P13" s="107"/>
    </row>
    <row r="14" spans="1:17" ht="15" customHeight="1" x14ac:dyDescent="0.4">
      <c r="A14" s="104">
        <v>14</v>
      </c>
      <c r="B14" s="106"/>
      <c r="C14" s="108"/>
      <c r="D14" s="112"/>
      <c r="E14" s="113" t="s">
        <v>44</v>
      </c>
      <c r="F14" s="114" t="s">
        <v>45</v>
      </c>
      <c r="G14" s="114" t="s">
        <v>49</v>
      </c>
      <c r="H14" s="114" t="s">
        <v>47</v>
      </c>
      <c r="I14" s="115"/>
      <c r="J14" s="115"/>
      <c r="K14" s="116"/>
      <c r="L14" s="116"/>
      <c r="M14" s="116"/>
      <c r="N14" s="117">
        <f>K14+L14+M14</f>
        <v>0</v>
      </c>
      <c r="O14" s="118"/>
      <c r="P14" s="107"/>
    </row>
    <row r="15" spans="1:17" ht="15" customHeight="1" x14ac:dyDescent="0.4">
      <c r="A15" s="104">
        <v>15</v>
      </c>
      <c r="B15" s="106"/>
      <c r="C15" s="108"/>
      <c r="D15" s="112"/>
      <c r="E15" s="113" t="s">
        <v>44</v>
      </c>
      <c r="F15" s="114" t="s">
        <v>45</v>
      </c>
      <c r="G15" s="114" t="s">
        <v>50</v>
      </c>
      <c r="H15" s="114" t="s">
        <v>47</v>
      </c>
      <c r="I15" s="115"/>
      <c r="J15" s="115"/>
      <c r="K15" s="116"/>
      <c r="L15" s="116"/>
      <c r="M15" s="116"/>
      <c r="N15" s="117">
        <f>K15+L15+M15</f>
        <v>0</v>
      </c>
      <c r="O15" s="118"/>
      <c r="P15" s="107"/>
    </row>
    <row r="16" spans="1:17" ht="15" customHeight="1" x14ac:dyDescent="0.4">
      <c r="A16" s="104">
        <v>16</v>
      </c>
      <c r="B16" s="106"/>
      <c r="C16" s="108"/>
      <c r="D16" s="112" t="s">
        <v>51</v>
      </c>
      <c r="E16" s="111"/>
      <c r="F16" s="106"/>
      <c r="G16" s="106"/>
      <c r="H16" s="106"/>
      <c r="I16" s="119"/>
      <c r="J16" s="119"/>
      <c r="K16" s="117">
        <f>SUM(K12:K15)</f>
        <v>0</v>
      </c>
      <c r="L16" s="117">
        <f>SUM(L12:L15)</f>
        <v>0</v>
      </c>
      <c r="M16" s="117">
        <f>SUM(M12:M15)</f>
        <v>0</v>
      </c>
      <c r="N16" s="117">
        <f>SUM(N12:N15)</f>
        <v>0</v>
      </c>
      <c r="O16" s="117">
        <f>SUM(O12:O15)</f>
        <v>0</v>
      </c>
      <c r="P16" s="107"/>
      <c r="Q16" s="120" t="s">
        <v>52</v>
      </c>
    </row>
    <row r="17" spans="1:17" ht="20.100000000000001" customHeight="1" x14ac:dyDescent="0.5">
      <c r="A17" s="104">
        <v>17</v>
      </c>
      <c r="B17" s="106"/>
      <c r="C17" s="110" t="s">
        <v>53</v>
      </c>
      <c r="D17" s="111"/>
      <c r="E17" s="111"/>
      <c r="F17" s="106"/>
      <c r="G17" s="106"/>
      <c r="H17" s="106"/>
      <c r="I17" s="119"/>
      <c r="J17" s="119"/>
      <c r="K17" s="119"/>
      <c r="L17" s="119"/>
      <c r="M17" s="119"/>
      <c r="N17" s="119"/>
      <c r="O17" s="119"/>
      <c r="P17" s="107"/>
    </row>
    <row r="18" spans="1:17" ht="15" customHeight="1" x14ac:dyDescent="0.4">
      <c r="A18" s="104">
        <v>18</v>
      </c>
      <c r="B18" s="106"/>
      <c r="C18" s="108"/>
      <c r="D18" s="112"/>
      <c r="E18" s="113" t="s">
        <v>44</v>
      </c>
      <c r="F18" s="114" t="s">
        <v>45</v>
      </c>
      <c r="G18" s="114" t="s">
        <v>46</v>
      </c>
      <c r="H18" s="114" t="s">
        <v>47</v>
      </c>
      <c r="I18" s="115"/>
      <c r="J18" s="115"/>
      <c r="K18" s="116"/>
      <c r="L18" s="116"/>
      <c r="M18" s="116"/>
      <c r="N18" s="117">
        <f>K18+L18+M18</f>
        <v>0</v>
      </c>
      <c r="O18" s="118"/>
      <c r="P18" s="107"/>
    </row>
    <row r="19" spans="1:17" ht="15" customHeight="1" x14ac:dyDescent="0.4">
      <c r="A19" s="104">
        <v>19</v>
      </c>
      <c r="B19" s="106"/>
      <c r="C19" s="108"/>
      <c r="D19" s="112"/>
      <c r="E19" s="113" t="s">
        <v>44</v>
      </c>
      <c r="F19" s="114" t="s">
        <v>45</v>
      </c>
      <c r="G19" s="114" t="s">
        <v>48</v>
      </c>
      <c r="H19" s="114" t="s">
        <v>47</v>
      </c>
      <c r="I19" s="115"/>
      <c r="J19" s="115"/>
      <c r="K19" s="116"/>
      <c r="L19" s="116"/>
      <c r="M19" s="116"/>
      <c r="N19" s="117">
        <f>K19+L19+M19</f>
        <v>0</v>
      </c>
      <c r="O19" s="118"/>
      <c r="P19" s="107"/>
    </row>
    <row r="20" spans="1:17" ht="15" customHeight="1" x14ac:dyDescent="0.4">
      <c r="A20" s="104">
        <v>20</v>
      </c>
      <c r="B20" s="106"/>
      <c r="C20" s="108"/>
      <c r="D20" s="112"/>
      <c r="E20" s="113" t="s">
        <v>44</v>
      </c>
      <c r="F20" s="114" t="s">
        <v>45</v>
      </c>
      <c r="G20" s="114" t="s">
        <v>49</v>
      </c>
      <c r="H20" s="114" t="s">
        <v>47</v>
      </c>
      <c r="I20" s="115"/>
      <c r="J20" s="115"/>
      <c r="K20" s="116"/>
      <c r="L20" s="116"/>
      <c r="M20" s="116"/>
      <c r="N20" s="117">
        <f>K20+L20+M20</f>
        <v>0</v>
      </c>
      <c r="O20" s="118"/>
      <c r="P20" s="107"/>
    </row>
    <row r="21" spans="1:17" ht="15" customHeight="1" x14ac:dyDescent="0.4">
      <c r="A21" s="104">
        <v>21</v>
      </c>
      <c r="B21" s="106"/>
      <c r="C21" s="108"/>
      <c r="D21" s="112"/>
      <c r="E21" s="113" t="s">
        <v>44</v>
      </c>
      <c r="F21" s="114" t="s">
        <v>45</v>
      </c>
      <c r="G21" s="114" t="s">
        <v>50</v>
      </c>
      <c r="H21" s="114" t="s">
        <v>47</v>
      </c>
      <c r="I21" s="115"/>
      <c r="J21" s="115"/>
      <c r="K21" s="116"/>
      <c r="L21" s="116"/>
      <c r="M21" s="116"/>
      <c r="N21" s="117">
        <f>K21+L21+M21</f>
        <v>0</v>
      </c>
      <c r="O21" s="118"/>
      <c r="P21" s="107"/>
    </row>
    <row r="22" spans="1:17" ht="15" customHeight="1" x14ac:dyDescent="0.4">
      <c r="A22" s="104">
        <v>22</v>
      </c>
      <c r="B22" s="106"/>
      <c r="C22" s="108"/>
      <c r="D22" s="112" t="s">
        <v>51</v>
      </c>
      <c r="E22" s="111"/>
      <c r="F22" s="106"/>
      <c r="G22" s="106"/>
      <c r="H22" s="106"/>
      <c r="I22" s="119"/>
      <c r="J22" s="119"/>
      <c r="K22" s="117">
        <f>SUM(K18:K21)</f>
        <v>0</v>
      </c>
      <c r="L22" s="117">
        <f>SUM(L18:L21)</f>
        <v>0</v>
      </c>
      <c r="M22" s="117">
        <f>SUM(M18:M21)</f>
        <v>0</v>
      </c>
      <c r="N22" s="117">
        <f>SUM(N18:N21)</f>
        <v>0</v>
      </c>
      <c r="O22" s="117">
        <f>SUM(O18:O21)</f>
        <v>0</v>
      </c>
      <c r="P22" s="107"/>
      <c r="Q22" s="120" t="s">
        <v>54</v>
      </c>
    </row>
    <row r="23" spans="1:17" ht="20.100000000000001" customHeight="1" x14ac:dyDescent="0.5">
      <c r="A23" s="104">
        <v>23</v>
      </c>
      <c r="B23" s="106"/>
      <c r="C23" s="110" t="s">
        <v>55</v>
      </c>
      <c r="D23" s="111"/>
      <c r="E23" s="111"/>
      <c r="F23" s="106"/>
      <c r="G23" s="106"/>
      <c r="H23" s="106"/>
      <c r="I23" s="119"/>
      <c r="J23" s="119"/>
      <c r="K23" s="119"/>
      <c r="L23" s="119"/>
      <c r="M23" s="119"/>
      <c r="N23" s="119"/>
      <c r="O23" s="119"/>
      <c r="P23" s="107"/>
    </row>
    <row r="24" spans="1:17" ht="15" customHeight="1" x14ac:dyDescent="0.4">
      <c r="A24" s="104">
        <v>24</v>
      </c>
      <c r="B24" s="106"/>
      <c r="C24" s="108"/>
      <c r="D24" s="112"/>
      <c r="E24" s="113" t="s">
        <v>44</v>
      </c>
      <c r="F24" s="114" t="s">
        <v>45</v>
      </c>
      <c r="G24" s="114" t="s">
        <v>46</v>
      </c>
      <c r="H24" s="114" t="s">
        <v>47</v>
      </c>
      <c r="I24" s="115"/>
      <c r="J24" s="115"/>
      <c r="K24" s="116"/>
      <c r="L24" s="116"/>
      <c r="M24" s="116"/>
      <c r="N24" s="117">
        <f>K24+L24+M24</f>
        <v>0</v>
      </c>
      <c r="O24" s="118"/>
      <c r="P24" s="107"/>
    </row>
    <row r="25" spans="1:17" ht="15" customHeight="1" x14ac:dyDescent="0.4">
      <c r="A25" s="104">
        <v>25</v>
      </c>
      <c r="B25" s="106"/>
      <c r="C25" s="108"/>
      <c r="D25" s="112"/>
      <c r="E25" s="113" t="s">
        <v>44</v>
      </c>
      <c r="F25" s="114" t="s">
        <v>45</v>
      </c>
      <c r="G25" s="114" t="s">
        <v>48</v>
      </c>
      <c r="H25" s="114" t="s">
        <v>47</v>
      </c>
      <c r="I25" s="115"/>
      <c r="J25" s="115"/>
      <c r="K25" s="116"/>
      <c r="L25" s="116"/>
      <c r="M25" s="116"/>
      <c r="N25" s="117">
        <f>K25+L25+M25</f>
        <v>0</v>
      </c>
      <c r="O25" s="118"/>
      <c r="P25" s="107"/>
    </row>
    <row r="26" spans="1:17" ht="15" customHeight="1" x14ac:dyDescent="0.4">
      <c r="A26" s="104">
        <v>26</v>
      </c>
      <c r="B26" s="106"/>
      <c r="C26" s="108"/>
      <c r="D26" s="112"/>
      <c r="E26" s="113" t="s">
        <v>44</v>
      </c>
      <c r="F26" s="114" t="s">
        <v>45</v>
      </c>
      <c r="G26" s="114" t="s">
        <v>49</v>
      </c>
      <c r="H26" s="114" t="s">
        <v>47</v>
      </c>
      <c r="I26" s="115"/>
      <c r="J26" s="115"/>
      <c r="K26" s="116"/>
      <c r="L26" s="116"/>
      <c r="M26" s="116"/>
      <c r="N26" s="117">
        <f>K26+L26+M26</f>
        <v>0</v>
      </c>
      <c r="O26" s="118"/>
      <c r="P26" s="107"/>
    </row>
    <row r="27" spans="1:17" ht="15" customHeight="1" x14ac:dyDescent="0.4">
      <c r="A27" s="104">
        <v>27</v>
      </c>
      <c r="B27" s="106"/>
      <c r="C27" s="108"/>
      <c r="D27" s="112"/>
      <c r="E27" s="113" t="s">
        <v>44</v>
      </c>
      <c r="F27" s="114" t="s">
        <v>45</v>
      </c>
      <c r="G27" s="114" t="s">
        <v>50</v>
      </c>
      <c r="H27" s="114" t="s">
        <v>47</v>
      </c>
      <c r="I27" s="115"/>
      <c r="J27" s="115"/>
      <c r="K27" s="116"/>
      <c r="L27" s="116"/>
      <c r="M27" s="116"/>
      <c r="N27" s="117">
        <f>K27+L27+M27</f>
        <v>0</v>
      </c>
      <c r="O27" s="118"/>
      <c r="P27" s="107"/>
    </row>
    <row r="28" spans="1:17" ht="15" customHeight="1" x14ac:dyDescent="0.4">
      <c r="A28" s="104">
        <v>28</v>
      </c>
      <c r="B28" s="106"/>
      <c r="C28" s="108"/>
      <c r="D28" s="112" t="s">
        <v>51</v>
      </c>
      <c r="E28" s="111"/>
      <c r="F28" s="106"/>
      <c r="G28" s="106"/>
      <c r="H28" s="106"/>
      <c r="I28" s="119"/>
      <c r="J28" s="119"/>
      <c r="K28" s="117">
        <f>SUM(K24:K27)</f>
        <v>0</v>
      </c>
      <c r="L28" s="117">
        <f>SUM(L24:L27)</f>
        <v>0</v>
      </c>
      <c r="M28" s="117">
        <f>SUM(M24:M27)</f>
        <v>0</v>
      </c>
      <c r="N28" s="117">
        <f>SUM(N24:N27)</f>
        <v>0</v>
      </c>
      <c r="O28" s="117">
        <f>SUM(O24:O27)</f>
        <v>0</v>
      </c>
      <c r="P28" s="107"/>
      <c r="Q28" s="120" t="s">
        <v>56</v>
      </c>
    </row>
    <row r="29" spans="1:17" ht="20.100000000000001" customHeight="1" x14ac:dyDescent="0.5">
      <c r="A29" s="104">
        <v>29</v>
      </c>
      <c r="B29" s="106"/>
      <c r="C29" s="110" t="s">
        <v>57</v>
      </c>
      <c r="D29" s="111"/>
      <c r="E29" s="111"/>
      <c r="F29" s="106"/>
      <c r="G29" s="106"/>
      <c r="H29" s="106"/>
      <c r="I29" s="119"/>
      <c r="J29" s="119"/>
      <c r="K29" s="119"/>
      <c r="L29" s="119"/>
      <c r="M29" s="119"/>
      <c r="N29" s="119"/>
      <c r="O29" s="119"/>
      <c r="P29" s="107"/>
    </row>
    <row r="30" spans="1:17" ht="15" customHeight="1" x14ac:dyDescent="0.4">
      <c r="A30" s="104">
        <v>30</v>
      </c>
      <c r="B30" s="106"/>
      <c r="C30" s="108"/>
      <c r="D30" s="112"/>
      <c r="E30" s="113" t="s">
        <v>44</v>
      </c>
      <c r="F30" s="114" t="s">
        <v>45</v>
      </c>
      <c r="G30" s="114" t="s">
        <v>46</v>
      </c>
      <c r="H30" s="114" t="s">
        <v>47</v>
      </c>
      <c r="I30" s="115"/>
      <c r="J30" s="115"/>
      <c r="K30" s="116"/>
      <c r="L30" s="116"/>
      <c r="M30" s="116"/>
      <c r="N30" s="117">
        <f>K30+L30+M30</f>
        <v>0</v>
      </c>
      <c r="O30" s="118"/>
      <c r="P30" s="107"/>
    </row>
    <row r="31" spans="1:17" ht="15" customHeight="1" x14ac:dyDescent="0.4">
      <c r="A31" s="104">
        <v>31</v>
      </c>
      <c r="B31" s="106"/>
      <c r="C31" s="108"/>
      <c r="D31" s="112"/>
      <c r="E31" s="113" t="s">
        <v>44</v>
      </c>
      <c r="F31" s="114" t="s">
        <v>45</v>
      </c>
      <c r="G31" s="114" t="s">
        <v>48</v>
      </c>
      <c r="H31" s="114" t="s">
        <v>47</v>
      </c>
      <c r="I31" s="115"/>
      <c r="J31" s="115"/>
      <c r="K31" s="116"/>
      <c r="L31" s="116"/>
      <c r="M31" s="116"/>
      <c r="N31" s="117">
        <f>K31+L31+M31</f>
        <v>0</v>
      </c>
      <c r="O31" s="118"/>
      <c r="P31" s="107"/>
    </row>
    <row r="32" spans="1:17" ht="15" customHeight="1" x14ac:dyDescent="0.4">
      <c r="A32" s="104">
        <v>32</v>
      </c>
      <c r="B32" s="106"/>
      <c r="C32" s="108"/>
      <c r="D32" s="112"/>
      <c r="E32" s="113" t="s">
        <v>44</v>
      </c>
      <c r="F32" s="114" t="s">
        <v>45</v>
      </c>
      <c r="G32" s="114" t="s">
        <v>49</v>
      </c>
      <c r="H32" s="114" t="s">
        <v>47</v>
      </c>
      <c r="I32" s="115"/>
      <c r="J32" s="115"/>
      <c r="K32" s="116"/>
      <c r="L32" s="116"/>
      <c r="M32" s="116"/>
      <c r="N32" s="117">
        <f>K32+L32+M32</f>
        <v>0</v>
      </c>
      <c r="O32" s="118"/>
      <c r="P32" s="107"/>
    </row>
    <row r="33" spans="1:17" ht="15" customHeight="1" x14ac:dyDescent="0.4">
      <c r="A33" s="104">
        <v>33</v>
      </c>
      <c r="B33" s="106"/>
      <c r="C33" s="108"/>
      <c r="D33" s="112"/>
      <c r="E33" s="113" t="s">
        <v>44</v>
      </c>
      <c r="F33" s="114" t="s">
        <v>45</v>
      </c>
      <c r="G33" s="114" t="s">
        <v>50</v>
      </c>
      <c r="H33" s="114" t="s">
        <v>47</v>
      </c>
      <c r="I33" s="115"/>
      <c r="J33" s="115"/>
      <c r="K33" s="116"/>
      <c r="L33" s="116"/>
      <c r="M33" s="116"/>
      <c r="N33" s="117">
        <f>K33+L33+M33</f>
        <v>0</v>
      </c>
      <c r="O33" s="118"/>
      <c r="P33" s="107"/>
    </row>
    <row r="34" spans="1:17" ht="15" customHeight="1" x14ac:dyDescent="0.4">
      <c r="A34" s="104">
        <v>34</v>
      </c>
      <c r="B34" s="106"/>
      <c r="C34" s="108"/>
      <c r="D34" s="112" t="s">
        <v>51</v>
      </c>
      <c r="E34" s="111"/>
      <c r="F34" s="106"/>
      <c r="G34" s="106"/>
      <c r="H34" s="106"/>
      <c r="I34" s="119"/>
      <c r="J34" s="119"/>
      <c r="K34" s="117">
        <f>SUM(K30:K33)</f>
        <v>0</v>
      </c>
      <c r="L34" s="117">
        <f>SUM(L30:L33)</f>
        <v>0</v>
      </c>
      <c r="M34" s="117">
        <f>SUM(M30:M33)</f>
        <v>0</v>
      </c>
      <c r="N34" s="117">
        <f>SUM(N30:N33)</f>
        <v>0</v>
      </c>
      <c r="O34" s="117">
        <f>SUM(O30:O33)</f>
        <v>0</v>
      </c>
      <c r="P34" s="107"/>
      <c r="Q34" s="120" t="s">
        <v>58</v>
      </c>
    </row>
    <row r="35" spans="1:17" ht="15" customHeight="1" x14ac:dyDescent="0.4">
      <c r="A35" s="104">
        <v>35</v>
      </c>
      <c r="B35" s="106"/>
      <c r="C35" s="108"/>
      <c r="D35" s="112"/>
      <c r="E35" s="111"/>
      <c r="F35" s="106"/>
      <c r="G35" s="106"/>
      <c r="H35" s="106"/>
      <c r="I35" s="119"/>
      <c r="J35" s="119"/>
      <c r="K35" s="121"/>
      <c r="L35" s="121"/>
      <c r="M35" s="121"/>
      <c r="N35" s="121"/>
      <c r="O35" s="121"/>
      <c r="P35" s="107"/>
    </row>
    <row r="36" spans="1:17" ht="20.100000000000001" customHeight="1" x14ac:dyDescent="0.5">
      <c r="A36" s="104">
        <v>36</v>
      </c>
      <c r="B36" s="106"/>
      <c r="C36" s="149" t="s">
        <v>98</v>
      </c>
      <c r="D36" s="122"/>
      <c r="E36" s="111"/>
      <c r="F36" s="162" t="s">
        <v>111</v>
      </c>
      <c r="G36" s="106"/>
      <c r="H36" s="106"/>
      <c r="I36" s="119"/>
      <c r="J36" s="119"/>
      <c r="K36" s="119"/>
      <c r="L36" s="119"/>
      <c r="M36" s="119"/>
      <c r="N36" s="119"/>
      <c r="O36" s="119"/>
      <c r="P36" s="107"/>
    </row>
    <row r="37" spans="1:17" ht="15" customHeight="1" x14ac:dyDescent="0.4">
      <c r="A37" s="104">
        <v>37</v>
      </c>
      <c r="B37" s="106"/>
      <c r="C37" s="108"/>
      <c r="D37" s="112"/>
      <c r="E37" s="113" t="s">
        <v>44</v>
      </c>
      <c r="F37" s="114" t="s">
        <v>45</v>
      </c>
      <c r="G37" s="114" t="s">
        <v>46</v>
      </c>
      <c r="H37" s="114" t="s">
        <v>47</v>
      </c>
      <c r="I37" s="115"/>
      <c r="J37" s="115"/>
      <c r="K37" s="116"/>
      <c r="L37" s="116"/>
      <c r="M37" s="116"/>
      <c r="N37" s="117">
        <f>K37+L37+M37</f>
        <v>0</v>
      </c>
      <c r="O37" s="118"/>
      <c r="P37" s="107"/>
      <c r="Q37" s="123"/>
    </row>
    <row r="38" spans="1:17" ht="15" customHeight="1" x14ac:dyDescent="0.4">
      <c r="A38" s="104">
        <v>38</v>
      </c>
      <c r="B38" s="106"/>
      <c r="C38" s="108"/>
      <c r="D38" s="112"/>
      <c r="E38" s="113" t="s">
        <v>44</v>
      </c>
      <c r="F38" s="114" t="s">
        <v>45</v>
      </c>
      <c r="G38" s="114" t="s">
        <v>48</v>
      </c>
      <c r="H38" s="114" t="s">
        <v>47</v>
      </c>
      <c r="I38" s="115"/>
      <c r="J38" s="115"/>
      <c r="K38" s="116"/>
      <c r="L38" s="116"/>
      <c r="M38" s="116"/>
      <c r="N38" s="117">
        <f>K38+L38+M38</f>
        <v>0</v>
      </c>
      <c r="O38" s="118"/>
      <c r="P38" s="107"/>
      <c r="Q38" s="123"/>
    </row>
    <row r="39" spans="1:17" ht="15" customHeight="1" x14ac:dyDescent="0.4">
      <c r="A39" s="104">
        <v>39</v>
      </c>
      <c r="B39" s="106"/>
      <c r="C39" s="108"/>
      <c r="D39" s="112"/>
      <c r="E39" s="113" t="s">
        <v>44</v>
      </c>
      <c r="F39" s="114" t="s">
        <v>45</v>
      </c>
      <c r="G39" s="114" t="s">
        <v>49</v>
      </c>
      <c r="H39" s="114" t="s">
        <v>47</v>
      </c>
      <c r="I39" s="115"/>
      <c r="J39" s="115"/>
      <c r="K39" s="116"/>
      <c r="L39" s="116"/>
      <c r="M39" s="116"/>
      <c r="N39" s="117">
        <f>K39+L39+M39</f>
        <v>0</v>
      </c>
      <c r="O39" s="118"/>
      <c r="P39" s="107"/>
      <c r="Q39" s="123"/>
    </row>
    <row r="40" spans="1:17" ht="15" customHeight="1" x14ac:dyDescent="0.4">
      <c r="A40" s="104">
        <v>40</v>
      </c>
      <c r="B40" s="106"/>
      <c r="C40" s="108"/>
      <c r="D40" s="112"/>
      <c r="E40" s="113" t="s">
        <v>44</v>
      </c>
      <c r="F40" s="114" t="s">
        <v>45</v>
      </c>
      <c r="G40" s="114" t="s">
        <v>50</v>
      </c>
      <c r="H40" s="114" t="s">
        <v>47</v>
      </c>
      <c r="I40" s="115"/>
      <c r="J40" s="115"/>
      <c r="K40" s="116"/>
      <c r="L40" s="116"/>
      <c r="M40" s="116"/>
      <c r="N40" s="117">
        <f>K40+L40+M40</f>
        <v>0</v>
      </c>
      <c r="O40" s="118"/>
      <c r="P40" s="107"/>
      <c r="Q40" s="123"/>
    </row>
    <row r="41" spans="1:17" ht="15" customHeight="1" x14ac:dyDescent="0.4">
      <c r="A41" s="104">
        <v>41</v>
      </c>
      <c r="B41" s="106"/>
      <c r="C41" s="108"/>
      <c r="D41" s="150" t="s">
        <v>51</v>
      </c>
      <c r="E41" s="111"/>
      <c r="F41" s="106"/>
      <c r="G41" s="106"/>
      <c r="H41" s="106"/>
      <c r="I41" s="119"/>
      <c r="J41" s="119"/>
      <c r="K41" s="117">
        <f>SUM(K37:K40)</f>
        <v>0</v>
      </c>
      <c r="L41" s="117">
        <f>SUM(L37:L40)</f>
        <v>0</v>
      </c>
      <c r="M41" s="117">
        <f>SUM(M37:M40)</f>
        <v>0</v>
      </c>
      <c r="N41" s="117">
        <f>SUM(N37:N40)</f>
        <v>0</v>
      </c>
      <c r="O41" s="117">
        <f>SUM(O37:O40)</f>
        <v>0</v>
      </c>
      <c r="P41" s="107"/>
      <c r="Q41" s="120" t="s">
        <v>59</v>
      </c>
    </row>
    <row r="42" spans="1:17" ht="21.75" customHeight="1" x14ac:dyDescent="0.5">
      <c r="A42" s="104">
        <v>43</v>
      </c>
      <c r="B42" s="106"/>
      <c r="C42" s="110" t="s">
        <v>95</v>
      </c>
      <c r="D42" s="111"/>
      <c r="E42" s="111"/>
      <c r="F42" s="125"/>
      <c r="G42" s="125"/>
      <c r="H42" s="125"/>
      <c r="I42" s="119"/>
      <c r="J42" s="119"/>
      <c r="K42" s="119"/>
      <c r="L42" s="119"/>
      <c r="M42" s="119"/>
      <c r="N42" s="119"/>
      <c r="O42" s="119"/>
      <c r="P42" s="107"/>
    </row>
    <row r="43" spans="1:17" ht="15" customHeight="1" x14ac:dyDescent="0.4">
      <c r="A43" s="104">
        <v>44</v>
      </c>
      <c r="B43" s="106"/>
      <c r="C43" s="126"/>
      <c r="D43" s="124"/>
      <c r="E43" s="113" t="s">
        <v>44</v>
      </c>
      <c r="F43" s="114" t="s">
        <v>45</v>
      </c>
      <c r="G43" s="114" t="s">
        <v>46</v>
      </c>
      <c r="H43" s="114" t="s">
        <v>47</v>
      </c>
      <c r="I43" s="115"/>
      <c r="J43" s="115"/>
      <c r="K43" s="116"/>
      <c r="L43" s="116"/>
      <c r="M43" s="116"/>
      <c r="N43" s="117">
        <f>K43+L43+M43</f>
        <v>0</v>
      </c>
      <c r="O43" s="118"/>
      <c r="P43" s="107"/>
    </row>
    <row r="44" spans="1:17" ht="15" customHeight="1" x14ac:dyDescent="0.4">
      <c r="A44" s="104">
        <v>45</v>
      </c>
      <c r="B44" s="106"/>
      <c r="C44" s="126"/>
      <c r="D44" s="124"/>
      <c r="E44" s="113" t="s">
        <v>44</v>
      </c>
      <c r="F44" s="114" t="s">
        <v>45</v>
      </c>
      <c r="G44" s="114" t="s">
        <v>48</v>
      </c>
      <c r="H44" s="114" t="s">
        <v>47</v>
      </c>
      <c r="I44" s="115"/>
      <c r="J44" s="115"/>
      <c r="K44" s="116"/>
      <c r="L44" s="116"/>
      <c r="M44" s="116"/>
      <c r="N44" s="117">
        <f>K44+L44+M44</f>
        <v>0</v>
      </c>
      <c r="O44" s="118"/>
      <c r="P44" s="107"/>
    </row>
    <row r="45" spans="1:17" ht="15" customHeight="1" x14ac:dyDescent="0.4">
      <c r="A45" s="104">
        <v>46</v>
      </c>
      <c r="B45" s="106"/>
      <c r="C45" s="126"/>
      <c r="D45" s="124"/>
      <c r="E45" s="113" t="s">
        <v>44</v>
      </c>
      <c r="F45" s="114" t="s">
        <v>45</v>
      </c>
      <c r="G45" s="114" t="s">
        <v>49</v>
      </c>
      <c r="H45" s="114" t="s">
        <v>47</v>
      </c>
      <c r="I45" s="115"/>
      <c r="J45" s="115"/>
      <c r="K45" s="116"/>
      <c r="L45" s="116"/>
      <c r="M45" s="116"/>
      <c r="N45" s="117">
        <f>K45+L45+M45</f>
        <v>0</v>
      </c>
      <c r="O45" s="118"/>
      <c r="P45" s="107"/>
    </row>
    <row r="46" spans="1:17" ht="15" customHeight="1" x14ac:dyDescent="0.4">
      <c r="A46" s="104">
        <v>47</v>
      </c>
      <c r="B46" s="106"/>
      <c r="C46" s="126"/>
      <c r="D46" s="124"/>
      <c r="E46" s="113" t="s">
        <v>44</v>
      </c>
      <c r="F46" s="114" t="s">
        <v>45</v>
      </c>
      <c r="G46" s="114" t="s">
        <v>50</v>
      </c>
      <c r="H46" s="114" t="s">
        <v>47</v>
      </c>
      <c r="I46" s="115"/>
      <c r="J46" s="115"/>
      <c r="K46" s="116"/>
      <c r="L46" s="116"/>
      <c r="M46" s="116"/>
      <c r="N46" s="117">
        <f>K46+L46+M46</f>
        <v>0</v>
      </c>
      <c r="O46" s="118"/>
      <c r="P46" s="107"/>
    </row>
    <row r="47" spans="1:17" ht="15" customHeight="1" x14ac:dyDescent="0.4">
      <c r="A47" s="104">
        <v>48</v>
      </c>
      <c r="B47" s="106"/>
      <c r="C47" s="108"/>
      <c r="D47" s="150" t="s">
        <v>51</v>
      </c>
      <c r="E47" s="111"/>
      <c r="F47" s="106"/>
      <c r="G47" s="106"/>
      <c r="H47" s="106"/>
      <c r="I47" s="119"/>
      <c r="J47" s="119"/>
      <c r="K47" s="117">
        <f>SUM(K43:K46)</f>
        <v>0</v>
      </c>
      <c r="L47" s="117">
        <f>SUM(L43:L46)</f>
        <v>0</v>
      </c>
      <c r="M47" s="117">
        <f>SUM(M43:M46)</f>
        <v>0</v>
      </c>
      <c r="N47" s="117">
        <f>SUM(N43:N46)</f>
        <v>0</v>
      </c>
      <c r="O47" s="117">
        <f>SUM(O43:O46)</f>
        <v>0</v>
      </c>
      <c r="P47" s="107"/>
      <c r="Q47" s="120" t="s">
        <v>61</v>
      </c>
    </row>
    <row r="48" spans="1:17" ht="20.100000000000001" customHeight="1" x14ac:dyDescent="0.5">
      <c r="A48" s="104">
        <v>49</v>
      </c>
      <c r="B48" s="106"/>
      <c r="C48" s="110" t="s">
        <v>60</v>
      </c>
      <c r="D48" s="111"/>
      <c r="E48" s="111"/>
      <c r="F48" s="106"/>
      <c r="G48" s="106"/>
      <c r="H48" s="106"/>
      <c r="I48" s="119"/>
      <c r="J48" s="119"/>
      <c r="K48" s="119"/>
      <c r="L48" s="119"/>
      <c r="M48" s="119"/>
      <c r="N48" s="119"/>
      <c r="O48" s="119"/>
      <c r="P48" s="107"/>
    </row>
    <row r="49" spans="1:17" ht="15" customHeight="1" x14ac:dyDescent="0.4">
      <c r="A49" s="104">
        <v>50</v>
      </c>
      <c r="B49" s="106"/>
      <c r="C49" s="108"/>
      <c r="D49" s="112"/>
      <c r="E49" s="113" t="s">
        <v>44</v>
      </c>
      <c r="F49" s="114" t="s">
        <v>45</v>
      </c>
      <c r="G49" s="114" t="s">
        <v>46</v>
      </c>
      <c r="H49" s="114" t="s">
        <v>47</v>
      </c>
      <c r="I49" s="115"/>
      <c r="J49" s="115"/>
      <c r="K49" s="116"/>
      <c r="L49" s="116"/>
      <c r="M49" s="116"/>
      <c r="N49" s="117">
        <f>K49+L49+M49</f>
        <v>0</v>
      </c>
      <c r="O49" s="118"/>
      <c r="P49" s="107"/>
    </row>
    <row r="50" spans="1:17" ht="15" customHeight="1" x14ac:dyDescent="0.4">
      <c r="A50" s="104">
        <v>51</v>
      </c>
      <c r="B50" s="106"/>
      <c r="C50" s="108"/>
      <c r="D50" s="112"/>
      <c r="E50" s="113" t="s">
        <v>44</v>
      </c>
      <c r="F50" s="114" t="s">
        <v>45</v>
      </c>
      <c r="G50" s="114" t="s">
        <v>48</v>
      </c>
      <c r="H50" s="114" t="s">
        <v>47</v>
      </c>
      <c r="I50" s="115"/>
      <c r="J50" s="115"/>
      <c r="K50" s="116"/>
      <c r="L50" s="116"/>
      <c r="M50" s="116"/>
      <c r="N50" s="117">
        <f>K50+L50+M50</f>
        <v>0</v>
      </c>
      <c r="O50" s="118"/>
      <c r="P50" s="107"/>
    </row>
    <row r="51" spans="1:17" ht="15" customHeight="1" x14ac:dyDescent="0.4">
      <c r="A51" s="104">
        <v>52</v>
      </c>
      <c r="B51" s="106"/>
      <c r="C51" s="108"/>
      <c r="D51" s="112"/>
      <c r="E51" s="113" t="s">
        <v>44</v>
      </c>
      <c r="F51" s="114" t="s">
        <v>45</v>
      </c>
      <c r="G51" s="114" t="s">
        <v>49</v>
      </c>
      <c r="H51" s="114" t="s">
        <v>47</v>
      </c>
      <c r="I51" s="115"/>
      <c r="J51" s="115"/>
      <c r="K51" s="116"/>
      <c r="L51" s="116"/>
      <c r="M51" s="116"/>
      <c r="N51" s="117">
        <f>K51+L51+M51</f>
        <v>0</v>
      </c>
      <c r="O51" s="118"/>
      <c r="P51" s="107"/>
    </row>
    <row r="52" spans="1:17" ht="15" customHeight="1" x14ac:dyDescent="0.4">
      <c r="A52" s="104">
        <v>53</v>
      </c>
      <c r="B52" s="106"/>
      <c r="C52" s="108"/>
      <c r="D52" s="112"/>
      <c r="E52" s="113" t="s">
        <v>44</v>
      </c>
      <c r="F52" s="114" t="s">
        <v>45</v>
      </c>
      <c r="G52" s="114" t="s">
        <v>50</v>
      </c>
      <c r="H52" s="114" t="s">
        <v>47</v>
      </c>
      <c r="I52" s="115"/>
      <c r="J52" s="115"/>
      <c r="K52" s="116"/>
      <c r="L52" s="116"/>
      <c r="M52" s="116"/>
      <c r="N52" s="117">
        <f>K52+L52+M52</f>
        <v>0</v>
      </c>
      <c r="O52" s="118"/>
      <c r="P52" s="107"/>
    </row>
    <row r="53" spans="1:17" ht="15" customHeight="1" x14ac:dyDescent="0.4">
      <c r="A53" s="104">
        <v>54</v>
      </c>
      <c r="B53" s="106"/>
      <c r="C53" s="108"/>
      <c r="D53" s="112" t="s">
        <v>51</v>
      </c>
      <c r="E53" s="111"/>
      <c r="F53" s="106"/>
      <c r="G53" s="106"/>
      <c r="H53" s="106"/>
      <c r="I53" s="119"/>
      <c r="J53" s="119"/>
      <c r="K53" s="117">
        <f>SUM(K49:K52)</f>
        <v>0</v>
      </c>
      <c r="L53" s="117">
        <f>SUM(L49:L52)</f>
        <v>0</v>
      </c>
      <c r="M53" s="117">
        <f>SUM(M49:M52)</f>
        <v>0</v>
      </c>
      <c r="N53" s="117">
        <f>SUM(N49:N52)</f>
        <v>0</v>
      </c>
      <c r="O53" s="117">
        <f>SUM(O49:O52)</f>
        <v>0</v>
      </c>
      <c r="P53" s="107"/>
      <c r="Q53" s="120" t="s">
        <v>63</v>
      </c>
    </row>
    <row r="54" spans="1:17" ht="14.25" customHeight="1" x14ac:dyDescent="0.4">
      <c r="A54" s="104">
        <v>55</v>
      </c>
      <c r="B54" s="106"/>
      <c r="C54" s="106"/>
      <c r="D54" s="106"/>
      <c r="E54" s="111"/>
      <c r="F54" s="106"/>
      <c r="G54" s="106"/>
      <c r="H54" s="106"/>
      <c r="I54" s="119"/>
      <c r="J54" s="119"/>
      <c r="K54" s="119"/>
      <c r="L54" s="119"/>
      <c r="M54" s="119"/>
      <c r="N54" s="119"/>
      <c r="O54" s="119"/>
      <c r="P54" s="107"/>
    </row>
    <row r="55" spans="1:17" ht="14.25" customHeight="1" thickBot="1" x14ac:dyDescent="0.45">
      <c r="A55" s="104">
        <v>56</v>
      </c>
      <c r="B55" s="106"/>
      <c r="C55" s="106"/>
      <c r="D55" s="106"/>
      <c r="E55" s="111"/>
      <c r="F55" s="106"/>
      <c r="G55" s="106"/>
      <c r="H55" s="106"/>
      <c r="I55" s="119"/>
      <c r="J55" s="119"/>
      <c r="K55" s="119"/>
      <c r="L55" s="119"/>
      <c r="M55" s="119"/>
      <c r="N55" s="119"/>
      <c r="O55" s="119"/>
      <c r="P55" s="107"/>
    </row>
    <row r="56" spans="1:17" ht="15" customHeight="1" thickBot="1" x14ac:dyDescent="0.45">
      <c r="A56" s="104">
        <v>57</v>
      </c>
      <c r="B56" s="106"/>
      <c r="C56" s="108"/>
      <c r="D56" s="112" t="s">
        <v>62</v>
      </c>
      <c r="E56" s="111"/>
      <c r="F56" s="106"/>
      <c r="G56" s="106"/>
      <c r="H56" s="106"/>
      <c r="I56" s="119"/>
      <c r="J56" s="119"/>
      <c r="K56" s="127">
        <f>SUM(K16,K22,K28,K34,K41,K53,K47)</f>
        <v>0</v>
      </c>
      <c r="L56" s="127">
        <f t="shared" ref="L56:O56" si="0">SUM(L16,L22,L28,L34,L41,L53,L47)</f>
        <v>0</v>
      </c>
      <c r="M56" s="127">
        <f t="shared" si="0"/>
        <v>0</v>
      </c>
      <c r="N56" s="127">
        <f t="shared" si="0"/>
        <v>0</v>
      </c>
      <c r="O56" s="127">
        <f t="shared" si="0"/>
        <v>0</v>
      </c>
      <c r="P56" s="107"/>
      <c r="Q56" s="120" t="s">
        <v>63</v>
      </c>
    </row>
    <row r="57" spans="1:17" ht="26.25" customHeight="1" x14ac:dyDescent="0.5">
      <c r="A57" s="104">
        <v>58</v>
      </c>
      <c r="B57" s="106"/>
      <c r="C57" s="110" t="s">
        <v>64</v>
      </c>
      <c r="D57" s="106"/>
      <c r="E57" s="111"/>
      <c r="F57" s="106"/>
      <c r="G57" s="106"/>
      <c r="H57" s="106"/>
      <c r="I57" s="119"/>
      <c r="J57" s="119"/>
      <c r="K57" s="119"/>
      <c r="L57" s="119"/>
      <c r="M57" s="119"/>
      <c r="N57" s="119"/>
      <c r="O57" s="119"/>
      <c r="P57" s="107"/>
    </row>
    <row r="58" spans="1:17" ht="20.100000000000001" customHeight="1" x14ac:dyDescent="0.5">
      <c r="A58" s="104">
        <v>59</v>
      </c>
      <c r="B58" s="106"/>
      <c r="C58" s="110" t="s">
        <v>65</v>
      </c>
      <c r="D58" s="111"/>
      <c r="E58" s="111"/>
      <c r="F58" s="106"/>
      <c r="G58" s="106"/>
      <c r="H58" s="106"/>
      <c r="I58" s="119"/>
      <c r="J58" s="119"/>
      <c r="K58" s="119"/>
      <c r="L58" s="119"/>
      <c r="M58" s="119"/>
      <c r="N58" s="119"/>
      <c r="O58" s="119"/>
      <c r="P58" s="107"/>
    </row>
    <row r="59" spans="1:17" ht="15" customHeight="1" x14ac:dyDescent="0.4">
      <c r="A59" s="104">
        <v>60</v>
      </c>
      <c r="B59" s="106"/>
      <c r="C59" s="108"/>
      <c r="D59" s="112"/>
      <c r="E59" s="113" t="s">
        <v>44</v>
      </c>
      <c r="F59" s="114" t="s">
        <v>45</v>
      </c>
      <c r="G59" s="114" t="s">
        <v>46</v>
      </c>
      <c r="H59" s="114" t="s">
        <v>47</v>
      </c>
      <c r="I59" s="115"/>
      <c r="J59" s="115"/>
      <c r="K59" s="116"/>
      <c r="L59" s="116"/>
      <c r="M59" s="116"/>
      <c r="N59" s="117">
        <f>K59+L59+M59</f>
        <v>0</v>
      </c>
      <c r="O59" s="118"/>
      <c r="P59" s="107"/>
    </row>
    <row r="60" spans="1:17" ht="15" customHeight="1" x14ac:dyDescent="0.4">
      <c r="A60" s="104">
        <v>61</v>
      </c>
      <c r="B60" s="106"/>
      <c r="C60" s="108"/>
      <c r="D60" s="112"/>
      <c r="E60" s="113" t="s">
        <v>44</v>
      </c>
      <c r="F60" s="114" t="s">
        <v>45</v>
      </c>
      <c r="G60" s="114" t="s">
        <v>48</v>
      </c>
      <c r="H60" s="114" t="s">
        <v>47</v>
      </c>
      <c r="I60" s="115"/>
      <c r="J60" s="115"/>
      <c r="K60" s="116"/>
      <c r="L60" s="116"/>
      <c r="M60" s="116"/>
      <c r="N60" s="117">
        <f>K60+L60+M60</f>
        <v>0</v>
      </c>
      <c r="O60" s="118"/>
      <c r="P60" s="107"/>
    </row>
    <row r="61" spans="1:17" ht="15" customHeight="1" x14ac:dyDescent="0.4">
      <c r="A61" s="104">
        <v>62</v>
      </c>
      <c r="B61" s="106"/>
      <c r="C61" s="108"/>
      <c r="D61" s="112"/>
      <c r="E61" s="113" t="s">
        <v>44</v>
      </c>
      <c r="F61" s="114" t="s">
        <v>45</v>
      </c>
      <c r="G61" s="114" t="s">
        <v>49</v>
      </c>
      <c r="H61" s="114" t="s">
        <v>47</v>
      </c>
      <c r="I61" s="115"/>
      <c r="J61" s="115"/>
      <c r="K61" s="116"/>
      <c r="L61" s="116"/>
      <c r="M61" s="116"/>
      <c r="N61" s="117">
        <f>K61+L61+M61</f>
        <v>0</v>
      </c>
      <c r="O61" s="118"/>
      <c r="P61" s="107"/>
    </row>
    <row r="62" spans="1:17" ht="15" customHeight="1" x14ac:dyDescent="0.4">
      <c r="A62" s="104">
        <v>63</v>
      </c>
      <c r="B62" s="106"/>
      <c r="C62" s="108"/>
      <c r="D62" s="112"/>
      <c r="E62" s="113" t="s">
        <v>44</v>
      </c>
      <c r="F62" s="114" t="s">
        <v>45</v>
      </c>
      <c r="G62" s="114" t="s">
        <v>50</v>
      </c>
      <c r="H62" s="114" t="s">
        <v>47</v>
      </c>
      <c r="I62" s="115"/>
      <c r="J62" s="115"/>
      <c r="K62" s="116"/>
      <c r="L62" s="116"/>
      <c r="M62" s="116"/>
      <c r="N62" s="117">
        <f>K62+L62+M62</f>
        <v>0</v>
      </c>
      <c r="O62" s="118"/>
      <c r="P62" s="107"/>
    </row>
    <row r="63" spans="1:17" ht="15" customHeight="1" x14ac:dyDescent="0.4">
      <c r="A63" s="104">
        <v>64</v>
      </c>
      <c r="B63" s="106"/>
      <c r="C63" s="108"/>
      <c r="D63" s="112" t="s">
        <v>51</v>
      </c>
      <c r="E63" s="111"/>
      <c r="F63" s="106"/>
      <c r="G63" s="106"/>
      <c r="H63" s="106"/>
      <c r="I63" s="119"/>
      <c r="J63" s="119"/>
      <c r="K63" s="117">
        <f>SUM(K59:K62)</f>
        <v>0</v>
      </c>
      <c r="L63" s="117">
        <f>SUM(L59:L62)</f>
        <v>0</v>
      </c>
      <c r="M63" s="117">
        <f>SUM(M59:M62)</f>
        <v>0</v>
      </c>
      <c r="N63" s="117">
        <f>SUM(N59:N62)</f>
        <v>0</v>
      </c>
      <c r="O63" s="117">
        <f>SUM(O59:O62)</f>
        <v>0</v>
      </c>
      <c r="P63" s="107"/>
      <c r="Q63" s="120" t="s">
        <v>66</v>
      </c>
    </row>
    <row r="64" spans="1:17" ht="20.100000000000001" customHeight="1" x14ac:dyDescent="0.5">
      <c r="A64" s="104">
        <v>65</v>
      </c>
      <c r="B64" s="106"/>
      <c r="C64" s="110" t="s">
        <v>67</v>
      </c>
      <c r="D64" s="111"/>
      <c r="E64" s="111"/>
      <c r="F64" s="106"/>
      <c r="G64" s="106"/>
      <c r="H64" s="106"/>
      <c r="I64" s="119"/>
      <c r="J64" s="119"/>
      <c r="K64" s="119"/>
      <c r="L64" s="119"/>
      <c r="M64" s="119"/>
      <c r="N64" s="119"/>
      <c r="O64" s="119"/>
      <c r="P64" s="107"/>
    </row>
    <row r="65" spans="1:17" ht="15" customHeight="1" x14ac:dyDescent="0.4">
      <c r="A65" s="104">
        <v>66</v>
      </c>
      <c r="B65" s="106"/>
      <c r="C65" s="108"/>
      <c r="D65" s="112"/>
      <c r="E65" s="113" t="s">
        <v>44</v>
      </c>
      <c r="F65" s="114" t="s">
        <v>45</v>
      </c>
      <c r="G65" s="114" t="s">
        <v>46</v>
      </c>
      <c r="H65" s="114" t="s">
        <v>47</v>
      </c>
      <c r="I65" s="115"/>
      <c r="J65" s="115"/>
      <c r="K65" s="116"/>
      <c r="L65" s="116"/>
      <c r="M65" s="116"/>
      <c r="N65" s="117">
        <f>K65+L65+M65</f>
        <v>0</v>
      </c>
      <c r="O65" s="118"/>
      <c r="P65" s="107"/>
    </row>
    <row r="66" spans="1:17" ht="15" customHeight="1" x14ac:dyDescent="0.4">
      <c r="A66" s="104">
        <v>67</v>
      </c>
      <c r="B66" s="106"/>
      <c r="C66" s="108"/>
      <c r="D66" s="112"/>
      <c r="E66" s="113" t="s">
        <v>44</v>
      </c>
      <c r="F66" s="114" t="s">
        <v>45</v>
      </c>
      <c r="G66" s="114" t="s">
        <v>48</v>
      </c>
      <c r="H66" s="114" t="s">
        <v>47</v>
      </c>
      <c r="I66" s="115"/>
      <c r="J66" s="115"/>
      <c r="K66" s="116"/>
      <c r="L66" s="116"/>
      <c r="M66" s="116"/>
      <c r="N66" s="117">
        <f>K66+L66+M66</f>
        <v>0</v>
      </c>
      <c r="O66" s="118"/>
      <c r="P66" s="107"/>
    </row>
    <row r="67" spans="1:17" ht="15" customHeight="1" x14ac:dyDescent="0.4">
      <c r="A67" s="104">
        <v>68</v>
      </c>
      <c r="B67" s="106"/>
      <c r="C67" s="108"/>
      <c r="D67" s="112"/>
      <c r="E67" s="113" t="s">
        <v>44</v>
      </c>
      <c r="F67" s="114" t="s">
        <v>45</v>
      </c>
      <c r="G67" s="114" t="s">
        <v>49</v>
      </c>
      <c r="H67" s="114" t="s">
        <v>47</v>
      </c>
      <c r="I67" s="115"/>
      <c r="J67" s="115"/>
      <c r="K67" s="116"/>
      <c r="L67" s="116"/>
      <c r="M67" s="116"/>
      <c r="N67" s="117">
        <f>K67+L67+M67</f>
        <v>0</v>
      </c>
      <c r="O67" s="118"/>
      <c r="P67" s="107"/>
    </row>
    <row r="68" spans="1:17" ht="15" customHeight="1" x14ac:dyDescent="0.4">
      <c r="A68" s="104">
        <v>69</v>
      </c>
      <c r="B68" s="106"/>
      <c r="C68" s="108"/>
      <c r="D68" s="112"/>
      <c r="E68" s="113" t="s">
        <v>44</v>
      </c>
      <c r="F68" s="114" t="s">
        <v>45</v>
      </c>
      <c r="G68" s="114" t="s">
        <v>50</v>
      </c>
      <c r="H68" s="114" t="s">
        <v>47</v>
      </c>
      <c r="I68" s="115"/>
      <c r="J68" s="115"/>
      <c r="K68" s="116"/>
      <c r="L68" s="116"/>
      <c r="M68" s="116"/>
      <c r="N68" s="117">
        <f>K68+L68+M68</f>
        <v>0</v>
      </c>
      <c r="O68" s="118"/>
      <c r="P68" s="107"/>
    </row>
    <row r="69" spans="1:17" ht="15" customHeight="1" x14ac:dyDescent="0.4">
      <c r="A69" s="104">
        <v>70</v>
      </c>
      <c r="B69" s="106"/>
      <c r="C69" s="108"/>
      <c r="D69" s="112" t="s">
        <v>51</v>
      </c>
      <c r="E69" s="111"/>
      <c r="F69" s="106"/>
      <c r="G69" s="106"/>
      <c r="H69" s="106"/>
      <c r="I69" s="119"/>
      <c r="J69" s="119"/>
      <c r="K69" s="117">
        <f>SUM(K65:K68)</f>
        <v>0</v>
      </c>
      <c r="L69" s="117">
        <f>SUM(L65:L68)</f>
        <v>0</v>
      </c>
      <c r="M69" s="117">
        <f>SUM(M65:M68)</f>
        <v>0</v>
      </c>
      <c r="N69" s="117">
        <f>SUM(N65:N68)</f>
        <v>0</v>
      </c>
      <c r="O69" s="117">
        <f>SUM(O65:O68)</f>
        <v>0</v>
      </c>
      <c r="P69" s="107"/>
      <c r="Q69" s="120" t="s">
        <v>68</v>
      </c>
    </row>
    <row r="70" spans="1:17" ht="15" customHeight="1" x14ac:dyDescent="0.4">
      <c r="A70" s="104">
        <v>71</v>
      </c>
      <c r="B70" s="106"/>
      <c r="C70" s="128" t="s">
        <v>69</v>
      </c>
      <c r="D70" s="129"/>
      <c r="E70" s="130"/>
      <c r="F70" s="106"/>
      <c r="G70" s="106"/>
      <c r="H70" s="106"/>
      <c r="I70" s="119"/>
      <c r="J70" s="119"/>
      <c r="K70" s="106"/>
      <c r="L70" s="119"/>
      <c r="M70" s="119"/>
      <c r="N70" s="119"/>
      <c r="O70" s="119"/>
      <c r="P70" s="107"/>
    </row>
    <row r="71" spans="1:17" x14ac:dyDescent="0.4">
      <c r="A71" s="131"/>
      <c r="B71" s="132"/>
      <c r="C71" s="132"/>
      <c r="D71" s="132"/>
      <c r="E71" s="132"/>
      <c r="F71" s="132"/>
      <c r="G71" s="132"/>
      <c r="H71" s="132"/>
      <c r="I71" s="132"/>
      <c r="J71" s="132"/>
      <c r="K71" s="132"/>
      <c r="L71" s="132"/>
      <c r="M71" s="132"/>
      <c r="N71" s="132"/>
      <c r="O71" s="132"/>
      <c r="P71" s="133"/>
    </row>
  </sheetData>
  <sheetProtection formatRows="0" insertRows="0"/>
  <mergeCells count="10">
    <mergeCell ref="M2:O2"/>
    <mergeCell ref="M3:O3"/>
    <mergeCell ref="A5:O5"/>
    <mergeCell ref="E9:E10"/>
    <mergeCell ref="F9:F10"/>
    <mergeCell ref="G9:G10"/>
    <mergeCell ref="H9:H10"/>
    <mergeCell ref="I9:J9"/>
    <mergeCell ref="K9:N9"/>
    <mergeCell ref="O9:O10"/>
  </mergeCells>
  <dataValidations count="2">
    <dataValidation type="list" allowBlank="1" showInputMessage="1" showErrorMessage="1" prompt="Please select from available drop-down options" sqref="H12:H15 H18:H21 H24:H27 H30:H33 H37:H40 H49:H52 H59:H62 H65:H68 H43:H46" xr:uid="{FDBB1B2B-FEFD-4FE5-85BD-575880D60B5B}">
      <formula1>"Causal,Proxy,[Select one]"</formula1>
    </dataValidation>
    <dataValidation allowBlank="1" showInputMessage="1" showErrorMessage="1" prompt="Please enter text" sqref="E12:G15 E18:G21 E24:G27 E30:G33 E37:G40 E49:G52 E59:G62 E65:G68 E43:G46" xr:uid="{7CFC0C32-8563-4F4B-874C-8E8067E0E72D}"/>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&amp;CCommerce Commission Information Disclosure Template</oddHeader>
    <oddFooter>&amp;L&amp;F&amp;C&amp;P&amp;R&amp;A</oddFooter>
  </headerFooter>
  <rowBreaks count="1" manualBreakCount="1">
    <brk id="3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99CCFF"/>
    <pageSetUpPr fitToPage="1"/>
  </sheetPr>
  <dimension ref="A1:Q70"/>
  <sheetViews>
    <sheetView showGridLines="0" view="pageBreakPreview" zoomScaleNormal="100" zoomScaleSheetLayoutView="100" workbookViewId="0">
      <selection activeCell="F31" sqref="F31"/>
    </sheetView>
  </sheetViews>
  <sheetFormatPr defaultRowHeight="13.15" x14ac:dyDescent="0.4"/>
  <cols>
    <col min="1" max="1" width="4.28515625" customWidth="1"/>
    <col min="2" max="2" width="5.42578125" customWidth="1"/>
    <col min="3" max="3" width="3" customWidth="1"/>
    <col min="4" max="4" width="2.28515625" customWidth="1"/>
    <col min="5" max="5" width="62.42578125" customWidth="1"/>
    <col min="6" max="15" width="16.140625" customWidth="1"/>
    <col min="16" max="16" width="2.7109375" customWidth="1"/>
    <col min="17" max="17" width="80.28515625" bestFit="1" customWidth="1"/>
  </cols>
  <sheetData>
    <row r="1" spans="1:17" ht="15" customHeight="1" x14ac:dyDescent="0.4">
      <c r="A1" s="84"/>
      <c r="B1" s="85"/>
      <c r="C1" s="85"/>
      <c r="D1" s="85"/>
      <c r="E1" s="85"/>
      <c r="F1" s="85"/>
      <c r="G1" s="85"/>
      <c r="H1" s="85"/>
      <c r="I1" s="85"/>
      <c r="J1" s="85"/>
      <c r="K1" s="85"/>
      <c r="L1" s="85"/>
      <c r="M1" s="85"/>
      <c r="N1" s="85"/>
      <c r="O1" s="85"/>
      <c r="P1" s="86"/>
    </row>
    <row r="2" spans="1:17" ht="18" customHeight="1" x14ac:dyDescent="0.5">
      <c r="A2" s="87"/>
      <c r="B2" s="19"/>
      <c r="C2" s="19"/>
      <c r="D2" s="19"/>
      <c r="E2" s="19"/>
      <c r="F2" s="88"/>
      <c r="G2" s="88"/>
      <c r="H2" s="19"/>
      <c r="I2" s="19"/>
      <c r="J2" s="19"/>
      <c r="K2" s="88"/>
      <c r="L2" s="21" t="s">
        <v>0</v>
      </c>
      <c r="M2" s="175" t="str">
        <f>IF(NOT(ISBLANK(CoverSheet!$C$8)),CoverSheet!$C$8,"")</f>
        <v/>
      </c>
      <c r="N2" s="175"/>
      <c r="O2" s="175"/>
      <c r="P2" s="89"/>
    </row>
    <row r="3" spans="1:17" ht="18" customHeight="1" x14ac:dyDescent="0.5">
      <c r="A3" s="87"/>
      <c r="B3" s="19"/>
      <c r="C3" s="19"/>
      <c r="D3" s="19"/>
      <c r="E3" s="19"/>
      <c r="F3" s="88"/>
      <c r="G3" s="88"/>
      <c r="H3" s="19"/>
      <c r="I3" s="19"/>
      <c r="J3" s="19"/>
      <c r="K3" s="88"/>
      <c r="L3" s="21" t="s">
        <v>27</v>
      </c>
      <c r="M3" s="176" t="str">
        <f>IF(ISNUMBER(CoverSheet!$C$12),CoverSheet!$C$12,"")</f>
        <v/>
      </c>
      <c r="N3" s="176"/>
      <c r="O3" s="176"/>
      <c r="P3" s="89"/>
    </row>
    <row r="4" spans="1:17" ht="20.25" customHeight="1" x14ac:dyDescent="0.65">
      <c r="A4" s="28" t="s">
        <v>70</v>
      </c>
      <c r="B4" s="88"/>
      <c r="C4" s="88"/>
      <c r="D4" s="88"/>
      <c r="E4" s="88"/>
      <c r="F4" s="88"/>
      <c r="G4" s="88"/>
      <c r="H4" s="88"/>
      <c r="I4" s="88"/>
      <c r="J4" s="88"/>
      <c r="K4" s="88"/>
      <c r="L4" s="25"/>
      <c r="M4" s="88"/>
      <c r="N4" s="88"/>
      <c r="O4" s="88"/>
      <c r="P4" s="89"/>
    </row>
    <row r="5" spans="1:17" ht="48" customHeight="1" x14ac:dyDescent="0.4">
      <c r="A5" s="177" t="s">
        <v>71</v>
      </c>
      <c r="B5" s="178"/>
      <c r="C5" s="178"/>
      <c r="D5" s="178"/>
      <c r="E5" s="178"/>
      <c r="F5" s="178"/>
      <c r="G5" s="178"/>
      <c r="H5" s="178"/>
      <c r="I5" s="178"/>
      <c r="J5" s="178"/>
      <c r="K5" s="178"/>
      <c r="L5" s="178"/>
      <c r="M5" s="178"/>
      <c r="N5" s="178"/>
      <c r="O5" s="178"/>
      <c r="P5" s="179"/>
    </row>
    <row r="6" spans="1:17" ht="15" customHeight="1" x14ac:dyDescent="0.4">
      <c r="A6" s="20" t="s">
        <v>30</v>
      </c>
      <c r="B6" s="25"/>
      <c r="C6" s="16"/>
      <c r="D6" s="16"/>
      <c r="E6" s="16"/>
      <c r="F6" s="88"/>
      <c r="G6" s="88"/>
      <c r="H6" s="88"/>
      <c r="I6" s="88"/>
      <c r="J6" s="88"/>
      <c r="K6" s="88"/>
      <c r="L6" s="88"/>
      <c r="M6" s="88"/>
      <c r="N6" s="88"/>
      <c r="O6" s="88"/>
      <c r="P6" s="89"/>
    </row>
    <row r="7" spans="1:17" ht="15" customHeight="1" x14ac:dyDescent="0.4">
      <c r="A7" s="26">
        <v>7</v>
      </c>
      <c r="B7" s="29"/>
      <c r="C7" s="27"/>
      <c r="D7" s="27"/>
      <c r="E7" s="27"/>
      <c r="F7" s="27"/>
      <c r="G7" s="27"/>
      <c r="H7" s="27"/>
      <c r="I7" s="27"/>
      <c r="J7" s="27"/>
      <c r="K7" s="27"/>
      <c r="L7" s="27"/>
      <c r="M7" s="27"/>
      <c r="N7" s="27"/>
      <c r="O7" s="27"/>
      <c r="P7" s="12"/>
    </row>
    <row r="8" spans="1:17" ht="12.75" customHeight="1" x14ac:dyDescent="0.5">
      <c r="A8" s="26">
        <v>8</v>
      </c>
      <c r="B8" s="27"/>
      <c r="C8" s="32"/>
      <c r="D8" s="27"/>
      <c r="E8" s="27"/>
      <c r="F8" s="27"/>
      <c r="G8" s="27"/>
      <c r="H8" s="27"/>
      <c r="I8" s="27"/>
      <c r="J8" s="27"/>
      <c r="K8" s="27"/>
      <c r="L8" s="27"/>
      <c r="M8" s="27"/>
      <c r="N8" s="27"/>
      <c r="O8" s="27"/>
      <c r="P8" s="30"/>
    </row>
    <row r="9" spans="1:17" ht="30" customHeight="1" x14ac:dyDescent="0.5">
      <c r="A9" s="26">
        <v>9</v>
      </c>
      <c r="B9" s="27"/>
      <c r="C9" s="32"/>
      <c r="D9" s="27"/>
      <c r="E9" s="173" t="s">
        <v>31</v>
      </c>
      <c r="F9" s="172" t="s">
        <v>32</v>
      </c>
      <c r="G9" s="172" t="s">
        <v>38</v>
      </c>
      <c r="H9" s="172" t="s">
        <v>34</v>
      </c>
      <c r="I9" s="173" t="s">
        <v>35</v>
      </c>
      <c r="J9" s="174"/>
      <c r="K9" s="173" t="s">
        <v>36</v>
      </c>
      <c r="L9" s="174"/>
      <c r="M9" s="174"/>
      <c r="N9" s="174"/>
      <c r="O9" s="172" t="s">
        <v>72</v>
      </c>
      <c r="P9" s="30"/>
    </row>
    <row r="10" spans="1:17" ht="49.5" customHeight="1" x14ac:dyDescent="0.5">
      <c r="A10" s="26">
        <v>10</v>
      </c>
      <c r="B10" s="27"/>
      <c r="C10" s="32"/>
      <c r="D10" s="27"/>
      <c r="E10" s="174"/>
      <c r="F10" s="172"/>
      <c r="G10" s="172"/>
      <c r="H10" s="172"/>
      <c r="I10" s="45" t="s">
        <v>39</v>
      </c>
      <c r="J10" s="45" t="s">
        <v>40</v>
      </c>
      <c r="K10" s="45" t="s">
        <v>41</v>
      </c>
      <c r="L10" s="45" t="s">
        <v>39</v>
      </c>
      <c r="M10" s="45" t="s">
        <v>40</v>
      </c>
      <c r="N10" s="45" t="s">
        <v>42</v>
      </c>
      <c r="O10" s="172"/>
      <c r="P10" s="30"/>
    </row>
    <row r="11" spans="1:17" ht="20.100000000000001" customHeight="1" x14ac:dyDescent="0.5">
      <c r="A11" s="26">
        <v>11</v>
      </c>
      <c r="B11" s="27"/>
      <c r="C11" s="31" t="s">
        <v>73</v>
      </c>
      <c r="D11" s="34"/>
      <c r="E11" s="34"/>
      <c r="F11" s="27"/>
      <c r="G11" s="27"/>
      <c r="H11" s="27"/>
      <c r="I11" s="27"/>
      <c r="J11" s="27"/>
      <c r="K11" s="27"/>
      <c r="L11" s="27"/>
      <c r="M11" s="27"/>
      <c r="N11" s="27"/>
      <c r="O11" s="27"/>
      <c r="P11" s="30"/>
    </row>
    <row r="12" spans="1:17" ht="15" customHeight="1" x14ac:dyDescent="0.5">
      <c r="A12" s="26">
        <v>12</v>
      </c>
      <c r="B12" s="27"/>
      <c r="C12" s="32"/>
      <c r="D12" s="33"/>
      <c r="E12" s="38" t="s">
        <v>74</v>
      </c>
      <c r="F12" s="39" t="s">
        <v>45</v>
      </c>
      <c r="G12" s="39" t="s">
        <v>46</v>
      </c>
      <c r="H12" s="39" t="s">
        <v>47</v>
      </c>
      <c r="I12" s="43"/>
      <c r="J12" s="43"/>
      <c r="K12" s="41"/>
      <c r="L12" s="41"/>
      <c r="M12" s="41"/>
      <c r="N12" s="40">
        <f>K12+L12+M12</f>
        <v>0</v>
      </c>
      <c r="O12" s="44"/>
      <c r="P12" s="30"/>
    </row>
    <row r="13" spans="1:17" ht="15" customHeight="1" x14ac:dyDescent="0.5">
      <c r="A13" s="26">
        <v>13</v>
      </c>
      <c r="B13" s="27"/>
      <c r="C13" s="32"/>
      <c r="D13" s="33"/>
      <c r="E13" s="38" t="s">
        <v>74</v>
      </c>
      <c r="F13" s="39" t="s">
        <v>45</v>
      </c>
      <c r="G13" s="39" t="s">
        <v>48</v>
      </c>
      <c r="H13" s="39" t="s">
        <v>47</v>
      </c>
      <c r="I13" s="43"/>
      <c r="J13" s="43"/>
      <c r="K13" s="41"/>
      <c r="L13" s="41"/>
      <c r="M13" s="41"/>
      <c r="N13" s="40">
        <f>K13+L13+M13</f>
        <v>0</v>
      </c>
      <c r="O13" s="44"/>
      <c r="P13" s="30"/>
    </row>
    <row r="14" spans="1:17" ht="15" customHeight="1" x14ac:dyDescent="0.5">
      <c r="A14" s="26">
        <v>14</v>
      </c>
      <c r="B14" s="27"/>
      <c r="C14" s="32"/>
      <c r="D14" s="33"/>
      <c r="E14" s="38" t="s">
        <v>74</v>
      </c>
      <c r="F14" s="39" t="s">
        <v>45</v>
      </c>
      <c r="G14" s="39" t="s">
        <v>49</v>
      </c>
      <c r="H14" s="39" t="s">
        <v>47</v>
      </c>
      <c r="I14" s="43"/>
      <c r="J14" s="43"/>
      <c r="K14" s="41"/>
      <c r="L14" s="41"/>
      <c r="M14" s="41"/>
      <c r="N14" s="40">
        <f>K14+L14+M14</f>
        <v>0</v>
      </c>
      <c r="O14" s="44"/>
      <c r="P14" s="30"/>
    </row>
    <row r="15" spans="1:17" ht="15" customHeight="1" x14ac:dyDescent="0.5">
      <c r="A15" s="26">
        <v>15</v>
      </c>
      <c r="B15" s="27"/>
      <c r="C15" s="32"/>
      <c r="D15" s="33"/>
      <c r="E15" s="38" t="s">
        <v>74</v>
      </c>
      <c r="F15" s="39" t="s">
        <v>45</v>
      </c>
      <c r="G15" s="39" t="s">
        <v>50</v>
      </c>
      <c r="H15" s="39" t="s">
        <v>47</v>
      </c>
      <c r="I15" s="43"/>
      <c r="J15" s="43"/>
      <c r="K15" s="41"/>
      <c r="L15" s="41"/>
      <c r="M15" s="41"/>
      <c r="N15" s="40">
        <f>K15+L15+M15</f>
        <v>0</v>
      </c>
      <c r="O15" s="44"/>
      <c r="P15" s="30"/>
    </row>
    <row r="16" spans="1:17" ht="15" customHeight="1" x14ac:dyDescent="0.5">
      <c r="A16" s="26">
        <v>16</v>
      </c>
      <c r="B16" s="27"/>
      <c r="C16" s="32"/>
      <c r="D16" s="33" t="s">
        <v>75</v>
      </c>
      <c r="E16" s="34"/>
      <c r="F16" s="27"/>
      <c r="G16" s="27"/>
      <c r="H16" s="27"/>
      <c r="I16" s="35"/>
      <c r="J16" s="35"/>
      <c r="K16" s="40">
        <f>SUM(K12:K15)</f>
        <v>0</v>
      </c>
      <c r="L16" s="40">
        <f>SUM(L12:L15)</f>
        <v>0</v>
      </c>
      <c r="M16" s="40">
        <f>SUM(M12:M15)</f>
        <v>0</v>
      </c>
      <c r="N16" s="40">
        <f>SUM(N12:N15)</f>
        <v>0</v>
      </c>
      <c r="O16" s="40">
        <f>SUM(O12:O15)</f>
        <v>0</v>
      </c>
      <c r="P16" s="30"/>
      <c r="Q16" s="54" t="s">
        <v>76</v>
      </c>
    </row>
    <row r="17" spans="1:17" ht="24.75" customHeight="1" x14ac:dyDescent="0.5">
      <c r="A17" s="26">
        <v>17</v>
      </c>
      <c r="B17" s="27"/>
      <c r="C17" s="31" t="s">
        <v>77</v>
      </c>
      <c r="D17" s="34"/>
      <c r="E17" s="34"/>
      <c r="F17" s="27"/>
      <c r="G17" s="27"/>
      <c r="H17" s="27"/>
      <c r="I17" s="35"/>
      <c r="J17" s="35"/>
      <c r="K17" s="35"/>
      <c r="L17" s="35"/>
      <c r="M17" s="35"/>
      <c r="N17" s="35"/>
      <c r="O17" s="35"/>
      <c r="P17" s="30"/>
    </row>
    <row r="18" spans="1:17" ht="15" customHeight="1" x14ac:dyDescent="0.5">
      <c r="A18" s="26">
        <v>18</v>
      </c>
      <c r="B18" s="27"/>
      <c r="C18" s="32"/>
      <c r="D18" s="33"/>
      <c r="E18" s="38" t="s">
        <v>74</v>
      </c>
      <c r="F18" s="39" t="s">
        <v>45</v>
      </c>
      <c r="G18" s="39" t="s">
        <v>46</v>
      </c>
      <c r="H18" s="39" t="s">
        <v>47</v>
      </c>
      <c r="I18" s="43"/>
      <c r="J18" s="43"/>
      <c r="K18" s="41"/>
      <c r="L18" s="41"/>
      <c r="M18" s="41"/>
      <c r="N18" s="40">
        <f>K18+L18+M18</f>
        <v>0</v>
      </c>
      <c r="O18" s="44"/>
      <c r="P18" s="30"/>
    </row>
    <row r="19" spans="1:17" ht="15" customHeight="1" x14ac:dyDescent="0.5">
      <c r="A19" s="26">
        <v>19</v>
      </c>
      <c r="B19" s="27"/>
      <c r="C19" s="32"/>
      <c r="D19" s="33"/>
      <c r="E19" s="38" t="s">
        <v>74</v>
      </c>
      <c r="F19" s="39" t="s">
        <v>45</v>
      </c>
      <c r="G19" s="39" t="s">
        <v>48</v>
      </c>
      <c r="H19" s="39" t="s">
        <v>47</v>
      </c>
      <c r="I19" s="43"/>
      <c r="J19" s="43"/>
      <c r="K19" s="41"/>
      <c r="L19" s="41"/>
      <c r="M19" s="41"/>
      <c r="N19" s="40">
        <f>K19+L19+M19</f>
        <v>0</v>
      </c>
      <c r="O19" s="44"/>
      <c r="P19" s="30"/>
    </row>
    <row r="20" spans="1:17" ht="15" customHeight="1" x14ac:dyDescent="0.5">
      <c r="A20" s="26">
        <v>20</v>
      </c>
      <c r="B20" s="27"/>
      <c r="C20" s="32"/>
      <c r="D20" s="33"/>
      <c r="E20" s="38" t="s">
        <v>74</v>
      </c>
      <c r="F20" s="39" t="s">
        <v>45</v>
      </c>
      <c r="G20" s="39" t="s">
        <v>49</v>
      </c>
      <c r="H20" s="39" t="s">
        <v>47</v>
      </c>
      <c r="I20" s="43"/>
      <c r="J20" s="43"/>
      <c r="K20" s="41"/>
      <c r="L20" s="41"/>
      <c r="M20" s="41"/>
      <c r="N20" s="40">
        <f>K20+L20+M20</f>
        <v>0</v>
      </c>
      <c r="O20" s="44"/>
      <c r="P20" s="30"/>
    </row>
    <row r="21" spans="1:17" ht="15" customHeight="1" x14ac:dyDescent="0.5">
      <c r="A21" s="26">
        <v>21</v>
      </c>
      <c r="B21" s="27"/>
      <c r="C21" s="32"/>
      <c r="D21" s="33"/>
      <c r="E21" s="38" t="s">
        <v>74</v>
      </c>
      <c r="F21" s="39" t="s">
        <v>45</v>
      </c>
      <c r="G21" s="39" t="s">
        <v>50</v>
      </c>
      <c r="H21" s="39" t="s">
        <v>47</v>
      </c>
      <c r="I21" s="43"/>
      <c r="J21" s="43"/>
      <c r="K21" s="41"/>
      <c r="L21" s="41"/>
      <c r="M21" s="41"/>
      <c r="N21" s="40">
        <f>K21+L21+M21</f>
        <v>0</v>
      </c>
      <c r="O21" s="44"/>
      <c r="P21" s="30"/>
    </row>
    <row r="22" spans="1:17" ht="15" customHeight="1" x14ac:dyDescent="0.5">
      <c r="A22" s="26">
        <v>22</v>
      </c>
      <c r="B22" s="27"/>
      <c r="C22" s="32"/>
      <c r="D22" s="33" t="s">
        <v>75</v>
      </c>
      <c r="E22" s="34"/>
      <c r="F22" s="27"/>
      <c r="G22" s="27"/>
      <c r="H22" s="27"/>
      <c r="I22" s="35"/>
      <c r="J22" s="35"/>
      <c r="K22" s="40">
        <f>SUM(K18:K21)</f>
        <v>0</v>
      </c>
      <c r="L22" s="40">
        <f>SUM(L18:L21)</f>
        <v>0</v>
      </c>
      <c r="M22" s="40">
        <f>SUM(M18:M21)</f>
        <v>0</v>
      </c>
      <c r="N22" s="40">
        <f>SUM(N18:N21)</f>
        <v>0</v>
      </c>
      <c r="O22" s="40">
        <f>SUM(O18:O21)</f>
        <v>0</v>
      </c>
      <c r="P22" s="30"/>
      <c r="Q22" s="54" t="s">
        <v>78</v>
      </c>
    </row>
    <row r="23" spans="1:17" ht="20.100000000000001" customHeight="1" x14ac:dyDescent="0.5">
      <c r="A23" s="26">
        <v>23</v>
      </c>
      <c r="B23" s="27"/>
      <c r="C23" s="31" t="s">
        <v>79</v>
      </c>
      <c r="D23" s="33"/>
      <c r="E23" s="34"/>
      <c r="F23" s="27"/>
      <c r="G23" s="27"/>
      <c r="H23" s="27"/>
      <c r="I23" s="35"/>
      <c r="J23" s="35"/>
      <c r="K23" s="35"/>
      <c r="L23" s="37"/>
      <c r="M23" s="35"/>
      <c r="N23" s="35"/>
      <c r="O23" s="35"/>
      <c r="P23" s="30"/>
    </row>
    <row r="24" spans="1:17" ht="15" customHeight="1" x14ac:dyDescent="0.5">
      <c r="A24" s="26">
        <v>24</v>
      </c>
      <c r="B24" s="27"/>
      <c r="C24" s="32"/>
      <c r="D24" s="33"/>
      <c r="E24" s="38" t="s">
        <v>74</v>
      </c>
      <c r="F24" s="39" t="s">
        <v>45</v>
      </c>
      <c r="G24" s="39" t="s">
        <v>46</v>
      </c>
      <c r="H24" s="39" t="s">
        <v>47</v>
      </c>
      <c r="I24" s="43"/>
      <c r="J24" s="43"/>
      <c r="K24" s="41"/>
      <c r="L24" s="41"/>
      <c r="M24" s="41"/>
      <c r="N24" s="40">
        <f>K24+L24+M24</f>
        <v>0</v>
      </c>
      <c r="O24" s="44"/>
      <c r="P24" s="30"/>
    </row>
    <row r="25" spans="1:17" ht="15" customHeight="1" x14ac:dyDescent="0.5">
      <c r="A25" s="26">
        <v>25</v>
      </c>
      <c r="B25" s="27"/>
      <c r="C25" s="32"/>
      <c r="D25" s="33"/>
      <c r="E25" s="38" t="s">
        <v>74</v>
      </c>
      <c r="F25" s="39" t="s">
        <v>45</v>
      </c>
      <c r="G25" s="39" t="s">
        <v>48</v>
      </c>
      <c r="H25" s="39" t="s">
        <v>47</v>
      </c>
      <c r="I25" s="43"/>
      <c r="J25" s="43"/>
      <c r="K25" s="41"/>
      <c r="L25" s="41"/>
      <c r="M25" s="41"/>
      <c r="N25" s="40">
        <f>K25+L25+M25</f>
        <v>0</v>
      </c>
      <c r="O25" s="44"/>
      <c r="P25" s="30"/>
    </row>
    <row r="26" spans="1:17" ht="15" customHeight="1" x14ac:dyDescent="0.5">
      <c r="A26" s="26">
        <v>26</v>
      </c>
      <c r="B26" s="27"/>
      <c r="C26" s="32"/>
      <c r="D26" s="33"/>
      <c r="E26" s="38" t="s">
        <v>74</v>
      </c>
      <c r="F26" s="39" t="s">
        <v>45</v>
      </c>
      <c r="G26" s="39" t="s">
        <v>49</v>
      </c>
      <c r="H26" s="39" t="s">
        <v>47</v>
      </c>
      <c r="I26" s="43"/>
      <c r="J26" s="43"/>
      <c r="K26" s="41"/>
      <c r="L26" s="41"/>
      <c r="M26" s="41"/>
      <c r="N26" s="40">
        <f>K26+L26+M26</f>
        <v>0</v>
      </c>
      <c r="O26" s="44"/>
      <c r="P26" s="30"/>
    </row>
    <row r="27" spans="1:17" ht="15" customHeight="1" x14ac:dyDescent="0.5">
      <c r="A27" s="26">
        <v>27</v>
      </c>
      <c r="B27" s="27"/>
      <c r="C27" s="32"/>
      <c r="D27" s="33"/>
      <c r="E27" s="38" t="s">
        <v>74</v>
      </c>
      <c r="F27" s="39" t="s">
        <v>45</v>
      </c>
      <c r="G27" s="39" t="s">
        <v>50</v>
      </c>
      <c r="H27" s="39" t="s">
        <v>47</v>
      </c>
      <c r="I27" s="43"/>
      <c r="J27" s="43"/>
      <c r="K27" s="41"/>
      <c r="L27" s="41"/>
      <c r="M27" s="41"/>
      <c r="N27" s="40">
        <f>K27+L27+M27</f>
        <v>0</v>
      </c>
      <c r="O27" s="44"/>
      <c r="P27" s="30"/>
    </row>
    <row r="28" spans="1:17" ht="15" customHeight="1" x14ac:dyDescent="0.5">
      <c r="A28" s="26">
        <v>28</v>
      </c>
      <c r="B28" s="27"/>
      <c r="C28" s="32"/>
      <c r="D28" s="33" t="s">
        <v>75</v>
      </c>
      <c r="E28" s="34"/>
      <c r="F28" s="27"/>
      <c r="G28" s="27"/>
      <c r="H28" s="27"/>
      <c r="I28" s="35"/>
      <c r="J28" s="35"/>
      <c r="K28" s="40">
        <f>SUM(K24:K27)</f>
        <v>0</v>
      </c>
      <c r="L28" s="40">
        <f>SUM(L24:L27)</f>
        <v>0</v>
      </c>
      <c r="M28" s="40">
        <f>SUM(M24:M27)</f>
        <v>0</v>
      </c>
      <c r="N28" s="40">
        <f>SUM(N24:N27)</f>
        <v>0</v>
      </c>
      <c r="O28" s="40">
        <f>SUM(O24:O27)</f>
        <v>0</v>
      </c>
      <c r="P28" s="30"/>
      <c r="Q28" s="54" t="s">
        <v>80</v>
      </c>
    </row>
    <row r="29" spans="1:17" ht="20.100000000000001" customHeight="1" x14ac:dyDescent="0.5">
      <c r="A29" s="26">
        <v>29</v>
      </c>
      <c r="B29" s="27"/>
      <c r="C29" s="31" t="s">
        <v>81</v>
      </c>
      <c r="D29" s="33"/>
      <c r="E29" s="34"/>
      <c r="F29" s="27"/>
      <c r="G29" s="27"/>
      <c r="H29" s="27"/>
      <c r="I29" s="35"/>
      <c r="J29" s="35"/>
      <c r="K29" s="35"/>
      <c r="L29" s="37"/>
      <c r="M29" s="35"/>
      <c r="N29" s="35"/>
      <c r="O29" s="35"/>
      <c r="P29" s="30"/>
    </row>
    <row r="30" spans="1:17" ht="15" customHeight="1" x14ac:dyDescent="0.5">
      <c r="A30" s="26">
        <v>30</v>
      </c>
      <c r="B30" s="27"/>
      <c r="C30" s="32"/>
      <c r="D30" s="33"/>
      <c r="E30" s="38" t="s">
        <v>74</v>
      </c>
      <c r="F30" s="39" t="s">
        <v>45</v>
      </c>
      <c r="G30" s="39" t="s">
        <v>46</v>
      </c>
      <c r="H30" s="39" t="s">
        <v>47</v>
      </c>
      <c r="I30" s="43"/>
      <c r="J30" s="43"/>
      <c r="K30" s="41"/>
      <c r="L30" s="41"/>
      <c r="M30" s="41"/>
      <c r="N30" s="40">
        <f>K30+L30+M30</f>
        <v>0</v>
      </c>
      <c r="O30" s="44"/>
      <c r="P30" s="30"/>
    </row>
    <row r="31" spans="1:17" ht="15" customHeight="1" x14ac:dyDescent="0.5">
      <c r="A31" s="26">
        <v>31</v>
      </c>
      <c r="B31" s="27"/>
      <c r="C31" s="32"/>
      <c r="D31" s="33"/>
      <c r="E31" s="38" t="s">
        <v>74</v>
      </c>
      <c r="F31" s="39" t="s">
        <v>45</v>
      </c>
      <c r="G31" s="39" t="s">
        <v>48</v>
      </c>
      <c r="H31" s="39" t="s">
        <v>47</v>
      </c>
      <c r="I31" s="43"/>
      <c r="J31" s="43"/>
      <c r="K31" s="41"/>
      <c r="L31" s="41"/>
      <c r="M31" s="41"/>
      <c r="N31" s="40">
        <f>K31+L31+M31</f>
        <v>0</v>
      </c>
      <c r="O31" s="44"/>
      <c r="P31" s="30"/>
    </row>
    <row r="32" spans="1:17" ht="15" customHeight="1" x14ac:dyDescent="0.5">
      <c r="A32" s="26">
        <v>32</v>
      </c>
      <c r="B32" s="27"/>
      <c r="C32" s="32"/>
      <c r="D32" s="33"/>
      <c r="E32" s="38" t="s">
        <v>74</v>
      </c>
      <c r="F32" s="39" t="s">
        <v>45</v>
      </c>
      <c r="G32" s="39" t="s">
        <v>49</v>
      </c>
      <c r="H32" s="39" t="s">
        <v>47</v>
      </c>
      <c r="I32" s="43"/>
      <c r="J32" s="43"/>
      <c r="K32" s="41"/>
      <c r="L32" s="41"/>
      <c r="M32" s="41"/>
      <c r="N32" s="40">
        <f>K32+L32+M32</f>
        <v>0</v>
      </c>
      <c r="O32" s="44"/>
      <c r="P32" s="30"/>
    </row>
    <row r="33" spans="1:17" ht="15" customHeight="1" x14ac:dyDescent="0.5">
      <c r="A33" s="26">
        <v>33</v>
      </c>
      <c r="B33" s="27"/>
      <c r="C33" s="32"/>
      <c r="D33" s="33"/>
      <c r="E33" s="38" t="s">
        <v>74</v>
      </c>
      <c r="F33" s="39" t="s">
        <v>45</v>
      </c>
      <c r="G33" s="39" t="s">
        <v>50</v>
      </c>
      <c r="H33" s="39" t="s">
        <v>47</v>
      </c>
      <c r="I33" s="43"/>
      <c r="J33" s="43"/>
      <c r="K33" s="41"/>
      <c r="L33" s="41"/>
      <c r="M33" s="41"/>
      <c r="N33" s="40">
        <f>K33+L33+M33</f>
        <v>0</v>
      </c>
      <c r="O33" s="44"/>
      <c r="P33" s="30"/>
    </row>
    <row r="34" spans="1:17" ht="15" customHeight="1" x14ac:dyDescent="0.5">
      <c r="A34" s="26">
        <v>34</v>
      </c>
      <c r="B34" s="27"/>
      <c r="C34" s="32"/>
      <c r="D34" s="33" t="s">
        <v>75</v>
      </c>
      <c r="E34" s="34"/>
      <c r="F34" s="27"/>
      <c r="G34" s="27"/>
      <c r="H34" s="27"/>
      <c r="I34" s="35"/>
      <c r="J34" s="35"/>
      <c r="K34" s="40">
        <f>SUM(K30:K33)</f>
        <v>0</v>
      </c>
      <c r="L34" s="40">
        <f>SUM(L30:L33)</f>
        <v>0</v>
      </c>
      <c r="M34" s="40">
        <f>SUM(M30:M33)</f>
        <v>0</v>
      </c>
      <c r="N34" s="40">
        <f>SUM(N30:N33)</f>
        <v>0</v>
      </c>
      <c r="O34" s="40">
        <f>SUM(O30:O33)</f>
        <v>0</v>
      </c>
      <c r="P34" s="30"/>
      <c r="Q34" s="54" t="s">
        <v>82</v>
      </c>
    </row>
    <row r="35" spans="1:17" ht="20.100000000000001" customHeight="1" x14ac:dyDescent="0.5">
      <c r="A35" s="26">
        <v>35</v>
      </c>
      <c r="B35" s="27"/>
      <c r="C35" s="31" t="s">
        <v>83</v>
      </c>
      <c r="D35" s="33"/>
      <c r="E35" s="34"/>
      <c r="F35" s="27"/>
      <c r="G35" s="27"/>
      <c r="H35" s="27"/>
      <c r="I35" s="35"/>
      <c r="J35" s="35"/>
      <c r="K35" s="35"/>
      <c r="L35" s="37"/>
      <c r="M35" s="35"/>
      <c r="N35" s="35"/>
      <c r="O35" s="35"/>
      <c r="P35" s="30"/>
    </row>
    <row r="36" spans="1:17" ht="15" customHeight="1" x14ac:dyDescent="0.5">
      <c r="A36" s="26">
        <v>36</v>
      </c>
      <c r="B36" s="27"/>
      <c r="C36" s="32"/>
      <c r="D36" s="33"/>
      <c r="E36" s="38" t="s">
        <v>74</v>
      </c>
      <c r="F36" s="39" t="s">
        <v>45</v>
      </c>
      <c r="G36" s="39" t="s">
        <v>46</v>
      </c>
      <c r="H36" s="39" t="s">
        <v>47</v>
      </c>
      <c r="I36" s="43"/>
      <c r="J36" s="43"/>
      <c r="K36" s="41"/>
      <c r="L36" s="41"/>
      <c r="M36" s="41"/>
      <c r="N36" s="40">
        <f>K36+L36+M36</f>
        <v>0</v>
      </c>
      <c r="O36" s="44"/>
      <c r="P36" s="30"/>
    </row>
    <row r="37" spans="1:17" ht="15" customHeight="1" x14ac:dyDescent="0.5">
      <c r="A37" s="26">
        <v>37</v>
      </c>
      <c r="B37" s="27"/>
      <c r="C37" s="32"/>
      <c r="D37" s="33"/>
      <c r="E37" s="38" t="s">
        <v>74</v>
      </c>
      <c r="F37" s="39" t="s">
        <v>45</v>
      </c>
      <c r="G37" s="39" t="s">
        <v>48</v>
      </c>
      <c r="H37" s="39" t="s">
        <v>47</v>
      </c>
      <c r="I37" s="43"/>
      <c r="J37" s="43"/>
      <c r="K37" s="41"/>
      <c r="L37" s="41"/>
      <c r="M37" s="41"/>
      <c r="N37" s="40">
        <f>K37+L37+M37</f>
        <v>0</v>
      </c>
      <c r="O37" s="44"/>
      <c r="P37" s="30"/>
    </row>
    <row r="38" spans="1:17" ht="15" customHeight="1" x14ac:dyDescent="0.5">
      <c r="A38" s="26">
        <v>38</v>
      </c>
      <c r="B38" s="27"/>
      <c r="C38" s="32"/>
      <c r="D38" s="33"/>
      <c r="E38" s="38" t="s">
        <v>74</v>
      </c>
      <c r="F38" s="39" t="s">
        <v>45</v>
      </c>
      <c r="G38" s="39" t="s">
        <v>49</v>
      </c>
      <c r="H38" s="39" t="s">
        <v>47</v>
      </c>
      <c r="I38" s="43"/>
      <c r="J38" s="43"/>
      <c r="K38" s="41"/>
      <c r="L38" s="41"/>
      <c r="M38" s="41"/>
      <c r="N38" s="40">
        <f>K38+L38+M38</f>
        <v>0</v>
      </c>
      <c r="O38" s="44"/>
      <c r="P38" s="30"/>
    </row>
    <row r="39" spans="1:17" ht="15" customHeight="1" x14ac:dyDescent="0.5">
      <c r="A39" s="26">
        <v>39</v>
      </c>
      <c r="B39" s="27"/>
      <c r="C39" s="32"/>
      <c r="D39" s="33"/>
      <c r="E39" s="38" t="s">
        <v>74</v>
      </c>
      <c r="F39" s="39" t="s">
        <v>45</v>
      </c>
      <c r="G39" s="39" t="s">
        <v>50</v>
      </c>
      <c r="H39" s="39" t="s">
        <v>47</v>
      </c>
      <c r="I39" s="43"/>
      <c r="J39" s="43"/>
      <c r="K39" s="41"/>
      <c r="L39" s="41"/>
      <c r="M39" s="41"/>
      <c r="N39" s="40">
        <f>K39+L39+M39</f>
        <v>0</v>
      </c>
      <c r="O39" s="44"/>
      <c r="P39" s="30"/>
    </row>
    <row r="40" spans="1:17" ht="15" customHeight="1" x14ac:dyDescent="0.5">
      <c r="A40" s="26">
        <v>40</v>
      </c>
      <c r="B40" s="27"/>
      <c r="C40" s="32"/>
      <c r="D40" s="33" t="s">
        <v>75</v>
      </c>
      <c r="E40" s="34"/>
      <c r="F40" s="27"/>
      <c r="G40" s="27"/>
      <c r="H40" s="27"/>
      <c r="I40" s="35"/>
      <c r="J40" s="35"/>
      <c r="K40" s="40">
        <f>SUM(K36:K39)</f>
        <v>0</v>
      </c>
      <c r="L40" s="40">
        <f>SUM(L36:L39)</f>
        <v>0</v>
      </c>
      <c r="M40" s="40">
        <f>SUM(M36:M39)</f>
        <v>0</v>
      </c>
      <c r="N40" s="40">
        <f>SUM(N36:N39)</f>
        <v>0</v>
      </c>
      <c r="O40" s="40">
        <f>SUM(O36:O39)</f>
        <v>0</v>
      </c>
      <c r="P40" s="30"/>
      <c r="Q40" s="54" t="s">
        <v>84</v>
      </c>
    </row>
    <row r="41" spans="1:17" ht="14.25" customHeight="1" x14ac:dyDescent="0.5">
      <c r="A41" s="26">
        <v>41</v>
      </c>
      <c r="B41" s="27"/>
      <c r="C41" s="32"/>
      <c r="D41" s="33"/>
      <c r="E41" s="34"/>
      <c r="F41" s="27"/>
      <c r="G41" s="27"/>
      <c r="H41" s="27"/>
      <c r="I41" s="35"/>
      <c r="J41" s="35"/>
      <c r="K41" s="36"/>
      <c r="L41" s="36"/>
      <c r="M41" s="36"/>
      <c r="N41" s="36"/>
      <c r="O41" s="36"/>
      <c r="P41" s="30"/>
    </row>
    <row r="42" spans="1:17" ht="20.100000000000001" customHeight="1" x14ac:dyDescent="0.5">
      <c r="A42" s="26">
        <v>42</v>
      </c>
      <c r="B42" s="27"/>
      <c r="C42" s="31" t="s">
        <v>85</v>
      </c>
      <c r="D42" s="33"/>
      <c r="E42" s="34"/>
      <c r="F42" s="27"/>
      <c r="G42" s="27"/>
      <c r="H42" s="27"/>
      <c r="I42" s="35"/>
      <c r="J42" s="35"/>
      <c r="K42" s="35"/>
      <c r="L42" s="37"/>
      <c r="M42" s="35"/>
      <c r="N42" s="35"/>
      <c r="O42" s="35"/>
      <c r="P42" s="12"/>
    </row>
    <row r="43" spans="1:17" ht="15" customHeight="1" x14ac:dyDescent="0.4">
      <c r="A43" s="26">
        <v>43</v>
      </c>
      <c r="B43" s="27"/>
      <c r="C43" s="32"/>
      <c r="D43" s="33"/>
      <c r="E43" s="38" t="s">
        <v>74</v>
      </c>
      <c r="F43" s="39" t="s">
        <v>45</v>
      </c>
      <c r="G43" s="39" t="s">
        <v>46</v>
      </c>
      <c r="H43" s="39" t="s">
        <v>47</v>
      </c>
      <c r="I43" s="43"/>
      <c r="J43" s="43"/>
      <c r="K43" s="41"/>
      <c r="L43" s="41"/>
      <c r="M43" s="41"/>
      <c r="N43" s="40">
        <f>K43+L43+M43</f>
        <v>0</v>
      </c>
      <c r="O43" s="44"/>
      <c r="P43" s="12"/>
    </row>
    <row r="44" spans="1:17" ht="15" customHeight="1" x14ac:dyDescent="0.4">
      <c r="A44" s="26">
        <v>44</v>
      </c>
      <c r="B44" s="27"/>
      <c r="C44" s="32"/>
      <c r="D44" s="33"/>
      <c r="E44" s="38" t="s">
        <v>74</v>
      </c>
      <c r="F44" s="39" t="s">
        <v>45</v>
      </c>
      <c r="G44" s="39" t="s">
        <v>48</v>
      </c>
      <c r="H44" s="39" t="s">
        <v>47</v>
      </c>
      <c r="I44" s="43"/>
      <c r="J44" s="43"/>
      <c r="K44" s="41"/>
      <c r="L44" s="41"/>
      <c r="M44" s="41"/>
      <c r="N44" s="40">
        <f>K44+L44+M44</f>
        <v>0</v>
      </c>
      <c r="O44" s="44"/>
      <c r="P44" s="12"/>
    </row>
    <row r="45" spans="1:17" ht="15" customHeight="1" x14ac:dyDescent="0.4">
      <c r="A45" s="26">
        <v>45</v>
      </c>
      <c r="B45" s="27"/>
      <c r="C45" s="32"/>
      <c r="D45" s="33"/>
      <c r="E45" s="38" t="s">
        <v>74</v>
      </c>
      <c r="F45" s="39" t="s">
        <v>45</v>
      </c>
      <c r="G45" s="39" t="s">
        <v>49</v>
      </c>
      <c r="H45" s="39" t="s">
        <v>47</v>
      </c>
      <c r="I45" s="43"/>
      <c r="J45" s="43"/>
      <c r="K45" s="41"/>
      <c r="L45" s="41"/>
      <c r="M45" s="41"/>
      <c r="N45" s="40">
        <f>K45+L45+M45</f>
        <v>0</v>
      </c>
      <c r="O45" s="44"/>
      <c r="P45" s="12"/>
    </row>
    <row r="46" spans="1:17" ht="15" customHeight="1" x14ac:dyDescent="0.4">
      <c r="A46" s="26">
        <v>46</v>
      </c>
      <c r="B46" s="27"/>
      <c r="C46" s="32"/>
      <c r="D46" s="33"/>
      <c r="E46" s="38" t="s">
        <v>74</v>
      </c>
      <c r="F46" s="39" t="s">
        <v>45</v>
      </c>
      <c r="G46" s="39" t="s">
        <v>50</v>
      </c>
      <c r="H46" s="39" t="s">
        <v>47</v>
      </c>
      <c r="I46" s="43"/>
      <c r="J46" s="43"/>
      <c r="K46" s="41"/>
      <c r="L46" s="41"/>
      <c r="M46" s="41"/>
      <c r="N46" s="40">
        <f>K46+L46+M46</f>
        <v>0</v>
      </c>
      <c r="O46" s="44"/>
      <c r="P46" s="12"/>
    </row>
    <row r="47" spans="1:17" ht="15" customHeight="1" x14ac:dyDescent="0.4">
      <c r="A47" s="26">
        <v>47</v>
      </c>
      <c r="B47" s="27"/>
      <c r="C47" s="32"/>
      <c r="D47" s="33" t="s">
        <v>75</v>
      </c>
      <c r="E47" s="34"/>
      <c r="F47" s="27"/>
      <c r="G47" s="27"/>
      <c r="H47" s="27"/>
      <c r="I47" s="35"/>
      <c r="J47" s="35"/>
      <c r="K47" s="40">
        <f>SUM(K43:K46)</f>
        <v>0</v>
      </c>
      <c r="L47" s="40">
        <f>SUM(L43:L46)</f>
        <v>0</v>
      </c>
      <c r="M47" s="40">
        <f>SUM(M43:M46)</f>
        <v>0</v>
      </c>
      <c r="N47" s="40">
        <f>SUM(N43:N46)</f>
        <v>0</v>
      </c>
      <c r="O47" s="40">
        <f>SUM(O43:O46)</f>
        <v>0</v>
      </c>
      <c r="P47" s="12"/>
      <c r="Q47" s="54" t="s">
        <v>86</v>
      </c>
    </row>
    <row r="48" spans="1:17" ht="14.25" customHeight="1" x14ac:dyDescent="0.4">
      <c r="A48" s="26">
        <v>48</v>
      </c>
      <c r="B48" s="27"/>
      <c r="C48" s="32"/>
      <c r="D48" s="33"/>
      <c r="E48" s="34"/>
      <c r="F48" s="27"/>
      <c r="G48" s="27"/>
      <c r="H48" s="27"/>
      <c r="I48" s="35"/>
      <c r="J48" s="35"/>
      <c r="K48" s="36"/>
      <c r="L48" s="36"/>
      <c r="M48" s="36"/>
      <c r="N48" s="36"/>
      <c r="O48" s="36"/>
      <c r="P48" s="12"/>
    </row>
    <row r="49" spans="1:17" ht="20.100000000000001" customHeight="1" x14ac:dyDescent="0.5">
      <c r="A49" s="26">
        <v>49</v>
      </c>
      <c r="B49" s="27"/>
      <c r="C49" s="31" t="s">
        <v>87</v>
      </c>
      <c r="D49" s="33"/>
      <c r="E49" s="34"/>
      <c r="F49" s="27"/>
      <c r="G49" s="27"/>
      <c r="H49" s="27"/>
      <c r="I49" s="35"/>
      <c r="J49" s="35"/>
      <c r="K49" s="35"/>
      <c r="L49" s="37"/>
      <c r="M49" s="35"/>
      <c r="N49" s="35"/>
      <c r="O49" s="35"/>
      <c r="P49" s="12"/>
    </row>
    <row r="50" spans="1:17" ht="15" customHeight="1" x14ac:dyDescent="0.4">
      <c r="A50" s="26">
        <v>50</v>
      </c>
      <c r="B50" s="27"/>
      <c r="C50" s="32"/>
      <c r="D50" s="33"/>
      <c r="E50" s="38" t="s">
        <v>74</v>
      </c>
      <c r="F50" s="39" t="s">
        <v>45</v>
      </c>
      <c r="G50" s="39" t="s">
        <v>46</v>
      </c>
      <c r="H50" s="39" t="s">
        <v>47</v>
      </c>
      <c r="I50" s="43"/>
      <c r="J50" s="43"/>
      <c r="K50" s="41"/>
      <c r="L50" s="41"/>
      <c r="M50" s="41"/>
      <c r="N50" s="40">
        <f>K50+L50+M50</f>
        <v>0</v>
      </c>
      <c r="O50" s="44"/>
      <c r="P50" s="12"/>
    </row>
    <row r="51" spans="1:17" ht="15" customHeight="1" x14ac:dyDescent="0.4">
      <c r="A51" s="26">
        <v>51</v>
      </c>
      <c r="B51" s="27"/>
      <c r="C51" s="32"/>
      <c r="D51" s="33"/>
      <c r="E51" s="38" t="s">
        <v>74</v>
      </c>
      <c r="F51" s="39" t="s">
        <v>45</v>
      </c>
      <c r="G51" s="39" t="s">
        <v>48</v>
      </c>
      <c r="H51" s="39" t="s">
        <v>47</v>
      </c>
      <c r="I51" s="43"/>
      <c r="J51" s="43"/>
      <c r="K51" s="41"/>
      <c r="L51" s="41"/>
      <c r="M51" s="41"/>
      <c r="N51" s="40">
        <f>K51+L51+M51</f>
        <v>0</v>
      </c>
      <c r="O51" s="44"/>
      <c r="P51" s="12"/>
    </row>
    <row r="52" spans="1:17" ht="15" customHeight="1" x14ac:dyDescent="0.4">
      <c r="A52" s="26">
        <v>52</v>
      </c>
      <c r="B52" s="27"/>
      <c r="C52" s="32"/>
      <c r="D52" s="33"/>
      <c r="E52" s="38" t="s">
        <v>74</v>
      </c>
      <c r="F52" s="39" t="s">
        <v>45</v>
      </c>
      <c r="G52" s="39" t="s">
        <v>49</v>
      </c>
      <c r="H52" s="39" t="s">
        <v>47</v>
      </c>
      <c r="I52" s="43"/>
      <c r="J52" s="43"/>
      <c r="K52" s="41"/>
      <c r="L52" s="41"/>
      <c r="M52" s="41"/>
      <c r="N52" s="40">
        <f>K52+L52+M52</f>
        <v>0</v>
      </c>
      <c r="O52" s="44"/>
      <c r="P52" s="12"/>
    </row>
    <row r="53" spans="1:17" ht="15" customHeight="1" x14ac:dyDescent="0.4">
      <c r="A53" s="26">
        <v>53</v>
      </c>
      <c r="B53" s="27"/>
      <c r="C53" s="32"/>
      <c r="D53" s="33"/>
      <c r="E53" s="38" t="s">
        <v>74</v>
      </c>
      <c r="F53" s="39" t="s">
        <v>45</v>
      </c>
      <c r="G53" s="39" t="s">
        <v>50</v>
      </c>
      <c r="H53" s="39" t="s">
        <v>47</v>
      </c>
      <c r="I53" s="43"/>
      <c r="J53" s="43"/>
      <c r="K53" s="41"/>
      <c r="L53" s="41"/>
      <c r="M53" s="41"/>
      <c r="N53" s="40">
        <f>K53+L53+M53</f>
        <v>0</v>
      </c>
      <c r="O53" s="44"/>
      <c r="P53" s="12"/>
    </row>
    <row r="54" spans="1:17" ht="15" customHeight="1" x14ac:dyDescent="0.4">
      <c r="A54" s="26">
        <v>54</v>
      </c>
      <c r="B54" s="27"/>
      <c r="C54" s="32"/>
      <c r="D54" s="33" t="s">
        <v>75</v>
      </c>
      <c r="E54" s="34"/>
      <c r="F54" s="27"/>
      <c r="G54" s="27"/>
      <c r="H54" s="27"/>
      <c r="I54" s="35"/>
      <c r="J54" s="35"/>
      <c r="K54" s="40">
        <f>SUM(K50:K53)</f>
        <v>0</v>
      </c>
      <c r="L54" s="40">
        <f>SUM(L50:L53)</f>
        <v>0</v>
      </c>
      <c r="M54" s="40">
        <f>SUM(M50:M53)</f>
        <v>0</v>
      </c>
      <c r="N54" s="40">
        <f>SUM(N50:N53)</f>
        <v>0</v>
      </c>
      <c r="O54" s="40">
        <f>SUM(O50:O53)</f>
        <v>0</v>
      </c>
      <c r="P54" s="12"/>
      <c r="Q54" s="54" t="s">
        <v>88</v>
      </c>
    </row>
    <row r="55" spans="1:17" ht="20.100000000000001" customHeight="1" x14ac:dyDescent="0.5">
      <c r="A55" s="26">
        <v>55</v>
      </c>
      <c r="B55" s="27"/>
      <c r="C55" s="31" t="s">
        <v>89</v>
      </c>
      <c r="D55" s="33"/>
      <c r="E55" s="34"/>
      <c r="F55" s="27"/>
      <c r="G55" s="27"/>
      <c r="H55" s="27"/>
      <c r="I55" s="35"/>
      <c r="J55" s="35"/>
      <c r="K55" s="35"/>
      <c r="L55" s="37"/>
      <c r="M55" s="35"/>
      <c r="N55" s="35"/>
      <c r="O55" s="35"/>
      <c r="P55" s="12"/>
    </row>
    <row r="56" spans="1:17" ht="15" customHeight="1" x14ac:dyDescent="0.4">
      <c r="A56" s="26">
        <v>56</v>
      </c>
      <c r="B56" s="27"/>
      <c r="C56" s="32"/>
      <c r="D56" s="33"/>
      <c r="E56" s="38" t="s">
        <v>74</v>
      </c>
      <c r="F56" s="39" t="s">
        <v>45</v>
      </c>
      <c r="G56" s="39" t="s">
        <v>46</v>
      </c>
      <c r="H56" s="39" t="s">
        <v>47</v>
      </c>
      <c r="I56" s="43"/>
      <c r="J56" s="43"/>
      <c r="K56" s="41"/>
      <c r="L56" s="41"/>
      <c r="M56" s="41"/>
      <c r="N56" s="40">
        <f>K56+L56+M56</f>
        <v>0</v>
      </c>
      <c r="O56" s="44"/>
      <c r="P56" s="12"/>
    </row>
    <row r="57" spans="1:17" ht="15" customHeight="1" x14ac:dyDescent="0.4">
      <c r="A57" s="26">
        <v>57</v>
      </c>
      <c r="B57" s="27"/>
      <c r="C57" s="32"/>
      <c r="D57" s="33"/>
      <c r="E57" s="38" t="s">
        <v>74</v>
      </c>
      <c r="F57" s="39" t="s">
        <v>45</v>
      </c>
      <c r="G57" s="39" t="s">
        <v>48</v>
      </c>
      <c r="H57" s="39" t="s">
        <v>47</v>
      </c>
      <c r="I57" s="43"/>
      <c r="J57" s="43"/>
      <c r="K57" s="41"/>
      <c r="L57" s="41"/>
      <c r="M57" s="41"/>
      <c r="N57" s="40">
        <f>K57+L57+M57</f>
        <v>0</v>
      </c>
      <c r="O57" s="44"/>
      <c r="P57" s="12"/>
    </row>
    <row r="58" spans="1:17" ht="15" customHeight="1" x14ac:dyDescent="0.4">
      <c r="A58" s="26">
        <v>58</v>
      </c>
      <c r="B58" s="27"/>
      <c r="C58" s="32"/>
      <c r="D58" s="33"/>
      <c r="E58" s="38" t="s">
        <v>74</v>
      </c>
      <c r="F58" s="39" t="s">
        <v>45</v>
      </c>
      <c r="G58" s="39" t="s">
        <v>49</v>
      </c>
      <c r="H58" s="39" t="s">
        <v>47</v>
      </c>
      <c r="I58" s="43"/>
      <c r="J58" s="43"/>
      <c r="K58" s="41"/>
      <c r="L58" s="41"/>
      <c r="M58" s="41"/>
      <c r="N58" s="40">
        <f>K58+L58+M58</f>
        <v>0</v>
      </c>
      <c r="O58" s="44"/>
      <c r="P58" s="12"/>
    </row>
    <row r="59" spans="1:17" ht="15" customHeight="1" x14ac:dyDescent="0.4">
      <c r="A59" s="26">
        <v>59</v>
      </c>
      <c r="B59" s="27"/>
      <c r="C59" s="32"/>
      <c r="D59" s="33"/>
      <c r="E59" s="38" t="s">
        <v>74</v>
      </c>
      <c r="F59" s="39" t="s">
        <v>45</v>
      </c>
      <c r="G59" s="39" t="s">
        <v>50</v>
      </c>
      <c r="H59" s="39" t="s">
        <v>47</v>
      </c>
      <c r="I59" s="43"/>
      <c r="J59" s="43"/>
      <c r="K59" s="41"/>
      <c r="L59" s="41"/>
      <c r="M59" s="41"/>
      <c r="N59" s="40">
        <f>K59+L59+M59</f>
        <v>0</v>
      </c>
      <c r="O59" s="44"/>
      <c r="P59" s="12"/>
    </row>
    <row r="60" spans="1:17" ht="15" customHeight="1" x14ac:dyDescent="0.4">
      <c r="A60" s="26">
        <v>60</v>
      </c>
      <c r="B60" s="27"/>
      <c r="C60" s="32"/>
      <c r="D60" s="33" t="s">
        <v>75</v>
      </c>
      <c r="E60" s="34"/>
      <c r="F60" s="27"/>
      <c r="G60" s="27"/>
      <c r="H60" s="27"/>
      <c r="I60" s="35"/>
      <c r="J60" s="35"/>
      <c r="K60" s="40">
        <f>SUM(K56:K59)</f>
        <v>0</v>
      </c>
      <c r="L60" s="40">
        <f>SUM(L56:L59)</f>
        <v>0</v>
      </c>
      <c r="M60" s="40">
        <f>SUM(M56:M59)</f>
        <v>0</v>
      </c>
      <c r="N60" s="40">
        <f>SUM(N56:N59)</f>
        <v>0</v>
      </c>
      <c r="O60" s="40">
        <f>SUM(O56:O59)</f>
        <v>0</v>
      </c>
      <c r="P60" s="12"/>
      <c r="Q60" s="54" t="s">
        <v>90</v>
      </c>
    </row>
    <row r="61" spans="1:17" ht="20.100000000000001" customHeight="1" x14ac:dyDescent="0.5">
      <c r="A61" s="26">
        <v>61</v>
      </c>
      <c r="B61" s="27"/>
      <c r="C61" s="31" t="s">
        <v>91</v>
      </c>
      <c r="D61" s="33"/>
      <c r="E61" s="34"/>
      <c r="F61" s="27"/>
      <c r="G61" s="27"/>
      <c r="H61" s="27"/>
      <c r="I61" s="35"/>
      <c r="J61" s="35"/>
      <c r="K61" s="35"/>
      <c r="L61" s="37"/>
      <c r="M61" s="35"/>
      <c r="N61" s="35"/>
      <c r="O61" s="35"/>
      <c r="P61" s="12"/>
    </row>
    <row r="62" spans="1:17" ht="15" customHeight="1" x14ac:dyDescent="0.4">
      <c r="A62" s="26">
        <v>62</v>
      </c>
      <c r="B62" s="27"/>
      <c r="C62" s="32"/>
      <c r="D62" s="33"/>
      <c r="E62" s="38" t="s">
        <v>74</v>
      </c>
      <c r="F62" s="39" t="s">
        <v>45</v>
      </c>
      <c r="G62" s="39" t="s">
        <v>46</v>
      </c>
      <c r="H62" s="39" t="s">
        <v>47</v>
      </c>
      <c r="I62" s="43"/>
      <c r="J62" s="43"/>
      <c r="K62" s="41"/>
      <c r="L62" s="41"/>
      <c r="M62" s="41"/>
      <c r="N62" s="40">
        <f>K62+L62+M62</f>
        <v>0</v>
      </c>
      <c r="O62" s="44"/>
      <c r="P62" s="12"/>
    </row>
    <row r="63" spans="1:17" ht="15" customHeight="1" x14ac:dyDescent="0.4">
      <c r="A63" s="26">
        <v>63</v>
      </c>
      <c r="B63" s="27"/>
      <c r="C63" s="32"/>
      <c r="D63" s="33"/>
      <c r="E63" s="38" t="s">
        <v>74</v>
      </c>
      <c r="F63" s="39" t="s">
        <v>45</v>
      </c>
      <c r="G63" s="39" t="s">
        <v>48</v>
      </c>
      <c r="H63" s="39" t="s">
        <v>47</v>
      </c>
      <c r="I63" s="43"/>
      <c r="J63" s="43"/>
      <c r="K63" s="41"/>
      <c r="L63" s="41"/>
      <c r="M63" s="41"/>
      <c r="N63" s="40">
        <f>K63+L63+M63</f>
        <v>0</v>
      </c>
      <c r="O63" s="44"/>
      <c r="P63" s="12"/>
    </row>
    <row r="64" spans="1:17" ht="15" customHeight="1" x14ac:dyDescent="0.4">
      <c r="A64" s="26">
        <v>64</v>
      </c>
      <c r="B64" s="27"/>
      <c r="C64" s="32"/>
      <c r="D64" s="33"/>
      <c r="E64" s="38" t="s">
        <v>74</v>
      </c>
      <c r="F64" s="39" t="s">
        <v>45</v>
      </c>
      <c r="G64" s="39" t="s">
        <v>49</v>
      </c>
      <c r="H64" s="39" t="s">
        <v>47</v>
      </c>
      <c r="I64" s="43"/>
      <c r="J64" s="43"/>
      <c r="K64" s="41"/>
      <c r="L64" s="41"/>
      <c r="M64" s="41"/>
      <c r="N64" s="40">
        <f>K64+L64+M64</f>
        <v>0</v>
      </c>
      <c r="O64" s="44"/>
      <c r="P64" s="12"/>
    </row>
    <row r="65" spans="1:17" ht="15" customHeight="1" x14ac:dyDescent="0.4">
      <c r="A65" s="26">
        <v>65</v>
      </c>
      <c r="B65" s="27"/>
      <c r="C65" s="32"/>
      <c r="D65" s="33"/>
      <c r="E65" s="38" t="s">
        <v>74</v>
      </c>
      <c r="F65" s="39" t="s">
        <v>45</v>
      </c>
      <c r="G65" s="39" t="s">
        <v>50</v>
      </c>
      <c r="H65" s="39" t="s">
        <v>47</v>
      </c>
      <c r="I65" s="43"/>
      <c r="J65" s="43"/>
      <c r="K65" s="41"/>
      <c r="L65" s="41"/>
      <c r="M65" s="41"/>
      <c r="N65" s="40">
        <f>K65+L65+M65</f>
        <v>0</v>
      </c>
      <c r="O65" s="44"/>
      <c r="P65" s="12"/>
    </row>
    <row r="66" spans="1:17" ht="15" customHeight="1" x14ac:dyDescent="0.4">
      <c r="A66" s="26">
        <v>66</v>
      </c>
      <c r="B66" s="27"/>
      <c r="C66" s="32"/>
      <c r="D66" s="33" t="s">
        <v>75</v>
      </c>
      <c r="E66" s="34"/>
      <c r="F66" s="27"/>
      <c r="G66" s="27"/>
      <c r="H66" s="27"/>
      <c r="I66" s="35"/>
      <c r="J66" s="35"/>
      <c r="K66" s="40">
        <f>SUM(K62:K65)</f>
        <v>0</v>
      </c>
      <c r="L66" s="40">
        <f>SUM(L62:L65)</f>
        <v>0</v>
      </c>
      <c r="M66" s="40">
        <f>SUM(M62:M65)</f>
        <v>0</v>
      </c>
      <c r="N66" s="40">
        <f>SUM(N62:N65)</f>
        <v>0</v>
      </c>
      <c r="O66" s="40">
        <f>SUM(O62:O65)</f>
        <v>0</v>
      </c>
      <c r="P66" s="12"/>
      <c r="Q66" s="54" t="s">
        <v>92</v>
      </c>
    </row>
    <row r="67" spans="1:17" ht="13.5" thickBot="1" x14ac:dyDescent="0.45">
      <c r="A67" s="26">
        <v>67</v>
      </c>
      <c r="B67" s="27"/>
      <c r="C67" s="32"/>
      <c r="D67" s="33"/>
      <c r="E67" s="34"/>
      <c r="F67" s="27"/>
      <c r="G67" s="27"/>
      <c r="H67" s="27"/>
      <c r="I67" s="35"/>
      <c r="J67" s="35"/>
      <c r="K67" s="35"/>
      <c r="L67" s="37"/>
      <c r="M67" s="35"/>
      <c r="N67" s="35"/>
      <c r="O67" s="35"/>
      <c r="P67" s="12"/>
    </row>
    <row r="68" spans="1:17" ht="15" customHeight="1" thickBot="1" x14ac:dyDescent="0.45">
      <c r="A68" s="26">
        <v>68</v>
      </c>
      <c r="B68" s="27"/>
      <c r="C68" s="32"/>
      <c r="D68" s="33" t="s">
        <v>93</v>
      </c>
      <c r="E68" s="34"/>
      <c r="F68" s="27"/>
      <c r="G68" s="27"/>
      <c r="H68" s="27"/>
      <c r="I68" s="35"/>
      <c r="J68" s="35"/>
      <c r="K68" s="42">
        <f>SUM(K16,K22,K28,K34,K40,K47,K54,K60,K66)</f>
        <v>0</v>
      </c>
      <c r="L68" s="42">
        <f>SUM(L16,L22,L28,L34,L40,L47,L54,L60,L66)</f>
        <v>0</v>
      </c>
      <c r="M68" s="42">
        <f>SUM(M16,M22,M28,M34,M40,M47,M54,M60,M66)</f>
        <v>0</v>
      </c>
      <c r="N68" s="42">
        <f>SUM(N16,N22,N28,N34,N40,N47,N54,N60,N66)</f>
        <v>0</v>
      </c>
      <c r="O68" s="42">
        <f>SUM(O16,O22,O28,O34,O40,O47,O54,O60,O66)</f>
        <v>0</v>
      </c>
      <c r="P68" s="12"/>
      <c r="Q68" s="54" t="s">
        <v>94</v>
      </c>
    </row>
    <row r="69" spans="1:17" ht="15" customHeight="1" x14ac:dyDescent="0.4">
      <c r="A69" s="26">
        <v>69</v>
      </c>
      <c r="B69" s="27"/>
      <c r="C69" s="56" t="s">
        <v>69</v>
      </c>
      <c r="D69" s="55"/>
      <c r="E69" s="57"/>
      <c r="F69" s="27"/>
      <c r="G69" s="27"/>
      <c r="H69" s="27"/>
      <c r="I69" s="35"/>
      <c r="J69" s="35"/>
      <c r="K69" s="27"/>
      <c r="L69" s="35"/>
      <c r="M69" s="27"/>
      <c r="N69" s="35"/>
      <c r="O69" s="35"/>
      <c r="P69" s="12"/>
    </row>
    <row r="70" spans="1:17" ht="15.75" x14ac:dyDescent="0.5">
      <c r="A70" s="13"/>
      <c r="B70" s="14"/>
      <c r="C70" s="17"/>
      <c r="D70" s="18"/>
      <c r="E70" s="14"/>
      <c r="F70" s="14"/>
      <c r="G70" s="14"/>
      <c r="H70" s="14"/>
      <c r="I70" s="14"/>
      <c r="J70" s="14"/>
      <c r="K70" s="14"/>
      <c r="L70" s="14"/>
      <c r="M70" s="14"/>
      <c r="N70" s="14"/>
      <c r="O70" s="14"/>
      <c r="P70" s="15"/>
    </row>
  </sheetData>
  <sheetProtection formatRows="0" insertRows="0"/>
  <mergeCells count="10">
    <mergeCell ref="F9:F10"/>
    <mergeCell ref="E9:E10"/>
    <mergeCell ref="M2:O2"/>
    <mergeCell ref="M3:O3"/>
    <mergeCell ref="I9:J9"/>
    <mergeCell ref="K9:N9"/>
    <mergeCell ref="O9:O10"/>
    <mergeCell ref="A5:P5"/>
    <mergeCell ref="H9:H10"/>
    <mergeCell ref="G9:G10"/>
  </mergeCells>
  <dataValidations count="2">
    <dataValidation allowBlank="1" showInputMessage="1" showErrorMessage="1" prompt="Please enter text" sqref="E12:G15 E50:G53 E56:G59 E36:G39 E18:G21 E24:G27 E30:G33 E43:G46 E62:G65" xr:uid="{00000000-0002-0000-0400-000000000000}"/>
    <dataValidation type="list" allowBlank="1" showInputMessage="1" showErrorMessage="1" prompt="Please select from available drop-down options" sqref="H12:H15 H18:H21 H24:H27 H30:H33 H36:H39 H43:H46 H50:H53 H56:H59 H62:H65" xr:uid="{00000000-0002-0000-0400-000001000000}">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&amp;CCommerce Commission Information Disclosure Template</oddHeader>
    <oddFooter>&amp;L&amp;F&amp;C&amp;P&amp;R&amp;A</oddFooter>
  </headerFooter>
  <rowBreaks count="1" manualBreakCount="1">
    <brk id="34"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AF7600-EEE0-4ECF-B9B0-EF0541C75F2D}">
  <sheetPr>
    <tabColor rgb="FF99CCFF"/>
    <pageSetUpPr fitToPage="1"/>
  </sheetPr>
  <dimension ref="A1:T24"/>
  <sheetViews>
    <sheetView showGridLines="0" view="pageBreakPreview" zoomScaleNormal="100" zoomScaleSheetLayoutView="100" workbookViewId="0">
      <selection activeCell="V48" sqref="V48"/>
    </sheetView>
  </sheetViews>
  <sheetFormatPr defaultRowHeight="13.15" x14ac:dyDescent="0.4"/>
  <cols>
    <col min="1" max="1" width="4.28515625" customWidth="1"/>
    <col min="2" max="2" width="5.42578125" customWidth="1"/>
    <col min="3" max="3" width="3" customWidth="1"/>
    <col min="4" max="4" width="2.28515625" customWidth="1"/>
    <col min="5" max="5" width="3.7109375" customWidth="1"/>
    <col min="6" max="6" width="4.42578125" customWidth="1"/>
    <col min="7" max="7" width="48.5703125" customWidth="1"/>
    <col min="8" max="16" width="16.140625" customWidth="1"/>
    <col min="17" max="17" width="16.7109375" customWidth="1"/>
    <col min="18" max="18" width="16" customWidth="1"/>
  </cols>
  <sheetData>
    <row r="1" spans="1:20" ht="15" customHeight="1" x14ac:dyDescent="0.4">
      <c r="A1" s="84"/>
      <c r="B1" s="85"/>
      <c r="C1" s="85"/>
      <c r="D1" s="85"/>
      <c r="E1" s="85"/>
      <c r="F1" s="85"/>
      <c r="G1" s="85"/>
      <c r="H1" s="85"/>
      <c r="I1" s="85"/>
      <c r="J1" s="85"/>
      <c r="K1" s="85"/>
      <c r="L1" s="85"/>
      <c r="M1" s="85"/>
      <c r="N1" s="85"/>
      <c r="O1" s="85"/>
      <c r="P1" s="85"/>
      <c r="Q1" s="85"/>
      <c r="R1" s="85"/>
      <c r="S1" s="86"/>
    </row>
    <row r="2" spans="1:20" ht="18" customHeight="1" x14ac:dyDescent="0.5">
      <c r="A2" s="87"/>
      <c r="B2" s="19"/>
      <c r="C2" s="19"/>
      <c r="D2" s="19"/>
      <c r="E2" s="19"/>
      <c r="F2" s="88"/>
      <c r="G2" s="88"/>
      <c r="H2" s="19"/>
      <c r="I2" s="19"/>
      <c r="J2" s="19"/>
      <c r="K2" s="88"/>
      <c r="L2" s="21"/>
      <c r="M2" s="88"/>
      <c r="N2" s="21"/>
      <c r="O2" s="21" t="s">
        <v>0</v>
      </c>
      <c r="P2" s="181" t="str">
        <f>IF(NOT(ISBLANK(CoverSheet!$C$8)),CoverSheet!$C$8,"")</f>
        <v/>
      </c>
      <c r="Q2" s="182"/>
      <c r="R2" s="183"/>
      <c r="S2" s="89"/>
    </row>
    <row r="3" spans="1:20" ht="18" customHeight="1" x14ac:dyDescent="0.5">
      <c r="A3" s="87"/>
      <c r="B3" s="19"/>
      <c r="C3" s="19"/>
      <c r="D3" s="19"/>
      <c r="E3" s="19"/>
      <c r="F3" s="88"/>
      <c r="G3" s="88"/>
      <c r="H3" s="19"/>
      <c r="I3" s="19"/>
      <c r="J3" s="19"/>
      <c r="K3" s="88"/>
      <c r="L3" s="21"/>
      <c r="M3" s="88"/>
      <c r="N3" s="21"/>
      <c r="O3" s="21" t="s">
        <v>27</v>
      </c>
      <c r="P3" s="184" t="str">
        <f>IF(ISNUMBER(CoverSheet!$C$12),CoverSheet!$C$12,"")</f>
        <v/>
      </c>
      <c r="Q3" s="185"/>
      <c r="R3" s="186"/>
      <c r="S3" s="89"/>
    </row>
    <row r="4" spans="1:20" ht="20.25" customHeight="1" x14ac:dyDescent="0.65">
      <c r="A4" s="28" t="s">
        <v>109</v>
      </c>
      <c r="B4" s="88"/>
      <c r="C4" s="88"/>
      <c r="D4" s="88"/>
      <c r="E4" s="88"/>
      <c r="F4" s="88"/>
      <c r="G4" s="88"/>
      <c r="H4" s="88"/>
      <c r="I4" s="88"/>
      <c r="J4" s="88"/>
      <c r="K4" s="88"/>
      <c r="L4" s="25"/>
      <c r="M4" s="88"/>
      <c r="N4" s="88"/>
      <c r="O4" s="25"/>
      <c r="P4" s="88"/>
      <c r="Q4" s="88"/>
      <c r="R4" s="88"/>
      <c r="S4" s="89"/>
    </row>
    <row r="5" spans="1:20" ht="48" customHeight="1" x14ac:dyDescent="0.4">
      <c r="A5" s="177" t="s">
        <v>99</v>
      </c>
      <c r="B5" s="178"/>
      <c r="C5" s="178"/>
      <c r="D5" s="178"/>
      <c r="E5" s="178"/>
      <c r="F5" s="178"/>
      <c r="G5" s="178"/>
      <c r="H5" s="178"/>
      <c r="I5" s="178"/>
      <c r="J5" s="178"/>
      <c r="K5" s="178"/>
      <c r="L5" s="178"/>
      <c r="M5" s="178"/>
      <c r="N5" s="178"/>
      <c r="O5" s="178"/>
      <c r="P5" s="178"/>
      <c r="Q5" s="88"/>
      <c r="R5" s="88"/>
      <c r="S5" s="89"/>
    </row>
    <row r="6" spans="1:20" ht="15" customHeight="1" x14ac:dyDescent="0.4">
      <c r="A6" s="20" t="s">
        <v>30</v>
      </c>
      <c r="B6" s="25"/>
      <c r="C6" s="16"/>
      <c r="D6" s="16"/>
      <c r="E6" s="16"/>
      <c r="F6" s="88"/>
      <c r="G6" s="88"/>
      <c r="H6" s="88"/>
      <c r="I6" s="88"/>
      <c r="J6" s="88"/>
      <c r="K6" s="88"/>
      <c r="L6" s="88"/>
      <c r="M6" s="88"/>
      <c r="N6" s="88"/>
      <c r="O6" s="25"/>
      <c r="P6" s="88"/>
      <c r="Q6" s="88"/>
      <c r="R6" s="88"/>
      <c r="S6" s="89"/>
    </row>
    <row r="7" spans="1:20" ht="15" customHeight="1" x14ac:dyDescent="0.4">
      <c r="A7" s="26">
        <v>7</v>
      </c>
      <c r="B7" s="29"/>
      <c r="C7" s="27"/>
      <c r="D7" s="27"/>
      <c r="E7" s="27"/>
      <c r="F7" s="27"/>
      <c r="G7" s="27"/>
      <c r="H7" s="27"/>
      <c r="I7" s="27"/>
      <c r="J7" s="27"/>
      <c r="K7" s="27"/>
      <c r="L7" s="27"/>
      <c r="M7" s="27"/>
      <c r="N7" s="27"/>
      <c r="O7" s="27"/>
      <c r="P7" s="27"/>
      <c r="Q7" s="27"/>
      <c r="R7" s="155"/>
      <c r="S7" s="12"/>
    </row>
    <row r="8" spans="1:20" ht="12.75" customHeight="1" x14ac:dyDescent="0.55000000000000004">
      <c r="A8" s="26">
        <v>8</v>
      </c>
      <c r="B8" s="27"/>
      <c r="C8" s="151" t="s">
        <v>101</v>
      </c>
      <c r="D8" s="27"/>
      <c r="E8" s="27"/>
      <c r="F8" s="27"/>
      <c r="G8" s="27"/>
      <c r="H8" s="27"/>
      <c r="I8" s="27"/>
      <c r="J8" s="27"/>
      <c r="K8" s="27"/>
      <c r="L8" s="27"/>
      <c r="M8" s="27"/>
      <c r="N8" s="27"/>
      <c r="O8" s="27"/>
      <c r="P8" s="27"/>
      <c r="Q8" s="27"/>
      <c r="R8" s="155"/>
      <c r="S8" s="12"/>
    </row>
    <row r="9" spans="1:20" ht="12.75" customHeight="1" x14ac:dyDescent="0.4">
      <c r="A9" s="26">
        <v>9</v>
      </c>
      <c r="B9" s="27"/>
      <c r="C9" s="32"/>
      <c r="D9" s="27"/>
      <c r="E9" s="27"/>
      <c r="F9" s="27"/>
      <c r="G9" s="27"/>
      <c r="H9" s="27"/>
      <c r="I9" s="27"/>
      <c r="J9" s="27"/>
      <c r="K9" s="27"/>
      <c r="L9" s="27"/>
      <c r="M9" s="27"/>
      <c r="N9" s="27"/>
      <c r="O9" s="27"/>
      <c r="P9" s="27"/>
      <c r="Q9" s="27"/>
      <c r="R9" s="155"/>
      <c r="S9" s="12"/>
    </row>
    <row r="10" spans="1:20" s="138" customFormat="1" ht="15.4" customHeight="1" x14ac:dyDescent="0.4">
      <c r="A10" s="26">
        <v>10</v>
      </c>
      <c r="B10" s="152"/>
      <c r="C10" s="27"/>
      <c r="D10" s="27"/>
      <c r="E10" s="34"/>
      <c r="F10" s="153" t="s">
        <v>100</v>
      </c>
      <c r="G10" s="27"/>
      <c r="H10" s="34"/>
      <c r="I10" s="34"/>
      <c r="J10" s="27"/>
      <c r="K10" s="154"/>
      <c r="L10" s="27"/>
      <c r="M10" s="27"/>
      <c r="N10" s="27"/>
      <c r="O10" s="27"/>
      <c r="P10" s="27"/>
      <c r="Q10" s="27"/>
      <c r="R10" s="155"/>
      <c r="S10" s="12"/>
    </row>
    <row r="11" spans="1:20" ht="12.75" customHeight="1" x14ac:dyDescent="0.4">
      <c r="A11" s="26">
        <v>11</v>
      </c>
      <c r="B11" s="27"/>
      <c r="C11" s="32"/>
      <c r="D11" s="27"/>
      <c r="E11" s="27"/>
      <c r="F11" s="27"/>
      <c r="G11" s="27"/>
      <c r="H11" s="27"/>
      <c r="I11" s="27"/>
      <c r="J11" s="27"/>
      <c r="K11" s="27"/>
      <c r="L11" s="27"/>
      <c r="M11" s="27"/>
      <c r="N11" s="27"/>
      <c r="O11" s="27"/>
      <c r="P11" s="27"/>
      <c r="Q11" s="27"/>
      <c r="R11" s="155"/>
      <c r="S11" s="12"/>
    </row>
    <row r="12" spans="1:20" s="138" customFormat="1" ht="30" customHeight="1" x14ac:dyDescent="0.55000000000000004">
      <c r="A12" s="26">
        <v>12</v>
      </c>
      <c r="B12" s="27"/>
      <c r="C12" s="151" t="s">
        <v>102</v>
      </c>
      <c r="D12" s="27"/>
      <c r="E12" s="27"/>
      <c r="F12" s="27"/>
      <c r="G12" s="27"/>
      <c r="H12" s="27"/>
      <c r="I12" s="27"/>
      <c r="J12" s="27"/>
      <c r="K12" s="27"/>
      <c r="L12" s="27"/>
      <c r="M12" s="27"/>
      <c r="N12" s="27"/>
      <c r="O12" s="27"/>
      <c r="P12" s="27"/>
      <c r="Q12" s="27"/>
      <c r="R12" s="155"/>
      <c r="S12" s="12"/>
      <c r="T12" s="156"/>
    </row>
    <row r="13" spans="1:20" ht="12.75" customHeight="1" x14ac:dyDescent="0.4">
      <c r="A13" s="26">
        <v>13</v>
      </c>
      <c r="B13" s="27"/>
      <c r="C13" s="32"/>
      <c r="D13" s="27"/>
      <c r="E13" s="27"/>
      <c r="F13" s="27"/>
      <c r="G13" s="27"/>
      <c r="H13" s="27"/>
      <c r="I13" s="27"/>
      <c r="J13" s="27"/>
      <c r="K13" s="27"/>
      <c r="L13" s="27"/>
      <c r="M13" s="27"/>
      <c r="N13" s="27"/>
      <c r="O13" s="27"/>
      <c r="P13" s="27"/>
      <c r="Q13" s="27"/>
      <c r="R13" s="155"/>
      <c r="S13" s="12"/>
    </row>
    <row r="14" spans="1:20" s="138" customFormat="1" ht="15.4" customHeight="1" x14ac:dyDescent="0.4">
      <c r="A14" s="26">
        <v>14</v>
      </c>
      <c r="B14" s="152"/>
      <c r="C14" s="27"/>
      <c r="D14" s="27"/>
      <c r="E14" s="34"/>
      <c r="F14" s="153" t="s">
        <v>100</v>
      </c>
      <c r="G14" s="27"/>
      <c r="H14" s="34"/>
      <c r="I14" s="34"/>
      <c r="J14" s="27"/>
      <c r="K14" s="154"/>
      <c r="L14" s="27"/>
      <c r="M14" s="27"/>
      <c r="N14" s="27"/>
      <c r="O14" s="27"/>
      <c r="P14" s="27"/>
      <c r="Q14" s="27"/>
      <c r="R14" s="155"/>
      <c r="S14" s="12"/>
    </row>
    <row r="15" spans="1:20" ht="12.75" customHeight="1" x14ac:dyDescent="0.4">
      <c r="A15" s="26">
        <v>15</v>
      </c>
      <c r="B15" s="27"/>
      <c r="C15" s="32"/>
      <c r="D15" s="27"/>
      <c r="E15" s="27"/>
      <c r="F15" s="27"/>
      <c r="G15" s="27"/>
      <c r="H15" s="27"/>
      <c r="I15" s="27"/>
      <c r="J15" s="27"/>
      <c r="K15" s="27"/>
      <c r="L15" s="27"/>
      <c r="M15" s="27"/>
      <c r="N15" s="27"/>
      <c r="O15" s="27"/>
      <c r="P15" s="27"/>
      <c r="Q15" s="27"/>
      <c r="R15" s="155"/>
      <c r="S15" s="12"/>
    </row>
    <row r="16" spans="1:20" s="138" customFormat="1" ht="30" customHeight="1" x14ac:dyDescent="0.55000000000000004">
      <c r="A16" s="26">
        <v>16</v>
      </c>
      <c r="B16" s="157"/>
      <c r="C16" s="151" t="s">
        <v>113</v>
      </c>
      <c r="D16" s="31"/>
      <c r="E16" s="158"/>
      <c r="F16" s="158"/>
      <c r="G16" s="27"/>
      <c r="H16" s="27"/>
      <c r="I16" s="27"/>
      <c r="J16" s="27"/>
      <c r="K16" s="27"/>
      <c r="L16" s="27"/>
      <c r="M16" s="27"/>
      <c r="N16" s="27"/>
      <c r="O16" s="27"/>
      <c r="P16" s="27"/>
      <c r="Q16" s="27"/>
      <c r="R16" s="155"/>
      <c r="S16" s="12"/>
    </row>
    <row r="17" spans="1:19" ht="12.75" customHeight="1" x14ac:dyDescent="0.4">
      <c r="A17" s="26">
        <v>17</v>
      </c>
      <c r="B17" s="27"/>
      <c r="C17" s="32"/>
      <c r="D17" s="27"/>
      <c r="E17" s="27"/>
      <c r="F17" s="27"/>
      <c r="G17" s="27"/>
      <c r="H17" s="27"/>
      <c r="I17" s="27"/>
      <c r="J17" s="27"/>
      <c r="K17" s="161" t="s">
        <v>105</v>
      </c>
      <c r="L17" s="161" t="s">
        <v>103</v>
      </c>
      <c r="M17" s="161" t="s">
        <v>104</v>
      </c>
      <c r="N17" s="27"/>
      <c r="O17" s="27"/>
      <c r="P17" s="27"/>
      <c r="Q17" s="27"/>
      <c r="R17" s="155"/>
      <c r="S17" s="12"/>
    </row>
    <row r="18" spans="1:19" s="138" customFormat="1" ht="15.4" customHeight="1" x14ac:dyDescent="0.4">
      <c r="A18" s="26">
        <v>18</v>
      </c>
      <c r="B18" s="152"/>
      <c r="C18" s="27"/>
      <c r="D18" s="27"/>
      <c r="E18" s="34"/>
      <c r="F18" s="153" t="s">
        <v>100</v>
      </c>
      <c r="G18" s="27"/>
      <c r="H18" s="34"/>
      <c r="I18" s="34"/>
      <c r="J18" s="27"/>
      <c r="K18" s="154"/>
      <c r="L18" s="159">
        <f>K14</f>
        <v>0</v>
      </c>
      <c r="M18" s="160">
        <f>IF(K18="N/A",0,IF(K18=0,0,(L18-K18)/K18))</f>
        <v>0</v>
      </c>
      <c r="N18" s="27"/>
      <c r="O18" s="27"/>
      <c r="P18" s="27"/>
      <c r="Q18" s="27"/>
      <c r="R18" s="155"/>
      <c r="S18" s="12"/>
    </row>
    <row r="19" spans="1:19" ht="12.75" customHeight="1" x14ac:dyDescent="0.4">
      <c r="A19" s="26">
        <v>19</v>
      </c>
      <c r="B19" s="27"/>
      <c r="C19" s="32"/>
      <c r="D19" s="27"/>
      <c r="E19" s="27"/>
      <c r="F19" s="27"/>
      <c r="G19" s="27"/>
      <c r="H19" s="27"/>
      <c r="I19" s="27"/>
      <c r="J19" s="27"/>
      <c r="K19" s="27"/>
      <c r="L19" s="27"/>
      <c r="M19" s="27"/>
      <c r="N19" s="27"/>
      <c r="O19" s="27"/>
      <c r="P19" s="27"/>
      <c r="Q19" s="27"/>
      <c r="R19" s="155"/>
      <c r="S19" s="12"/>
    </row>
    <row r="20" spans="1:19" ht="12.75" customHeight="1" x14ac:dyDescent="0.4">
      <c r="A20" s="26">
        <v>20</v>
      </c>
      <c r="B20" s="27"/>
      <c r="C20" s="32"/>
      <c r="D20" s="27"/>
      <c r="E20" s="27"/>
      <c r="F20" s="27"/>
      <c r="G20" s="27"/>
      <c r="H20" s="27"/>
      <c r="I20" s="27"/>
      <c r="J20" s="27"/>
      <c r="K20" s="27"/>
      <c r="L20" s="27"/>
      <c r="M20" s="27"/>
      <c r="N20" s="27"/>
      <c r="O20" s="27"/>
      <c r="P20" s="27"/>
      <c r="Q20" s="27"/>
      <c r="R20" s="155"/>
      <c r="S20" s="12"/>
    </row>
    <row r="21" spans="1:19" ht="12.75" customHeight="1" x14ac:dyDescent="0.4">
      <c r="A21" s="26">
        <v>21</v>
      </c>
      <c r="B21" s="27"/>
      <c r="C21" s="32"/>
      <c r="D21" s="27"/>
      <c r="E21" s="27"/>
      <c r="F21" s="27"/>
      <c r="G21" s="27"/>
      <c r="H21" s="27"/>
      <c r="I21" s="27"/>
      <c r="J21" s="27"/>
      <c r="K21" s="27"/>
      <c r="L21" s="27"/>
      <c r="M21" s="27"/>
      <c r="N21" s="27"/>
      <c r="O21" s="27"/>
      <c r="P21" s="27"/>
      <c r="Q21" s="27"/>
      <c r="R21" s="155"/>
      <c r="S21" s="12"/>
    </row>
    <row r="22" spans="1:19" ht="12.75" customHeight="1" x14ac:dyDescent="0.4">
      <c r="A22" s="26">
        <v>22</v>
      </c>
      <c r="B22" s="27"/>
      <c r="C22" s="32"/>
      <c r="D22" s="27"/>
      <c r="E22" s="27"/>
      <c r="F22" s="27"/>
      <c r="G22" s="27"/>
      <c r="H22" s="27"/>
      <c r="I22" s="27"/>
      <c r="J22" s="27"/>
      <c r="K22" s="27"/>
      <c r="L22" s="27"/>
      <c r="M22" s="27"/>
      <c r="N22" s="27"/>
      <c r="O22" s="27"/>
      <c r="P22" s="27"/>
      <c r="Q22" s="27"/>
      <c r="R22" s="155"/>
      <c r="S22" s="12"/>
    </row>
    <row r="23" spans="1:19" ht="12.75" customHeight="1" x14ac:dyDescent="0.4">
      <c r="A23" s="26">
        <v>23</v>
      </c>
      <c r="B23" s="27"/>
      <c r="C23" s="32"/>
      <c r="D23" s="27"/>
      <c r="E23" s="27"/>
      <c r="F23" s="27"/>
      <c r="G23" s="27"/>
      <c r="H23" s="27"/>
      <c r="I23" s="27"/>
      <c r="J23" s="27"/>
      <c r="K23" s="27"/>
      <c r="L23" s="27"/>
      <c r="M23" s="27"/>
      <c r="N23" s="27"/>
      <c r="O23" s="27"/>
      <c r="P23" s="27"/>
      <c r="Q23" s="27"/>
      <c r="R23" s="155"/>
      <c r="S23" s="12"/>
    </row>
    <row r="24" spans="1:19" ht="28.15" customHeight="1" x14ac:dyDescent="0.5">
      <c r="A24" s="13"/>
      <c r="B24" s="163"/>
      <c r="C24" s="17"/>
      <c r="D24" s="18"/>
      <c r="E24" s="180"/>
      <c r="F24" s="180"/>
      <c r="G24" s="180"/>
      <c r="H24" s="180"/>
      <c r="I24" s="180"/>
      <c r="J24" s="180"/>
      <c r="K24" s="180"/>
      <c r="L24" s="180"/>
      <c r="M24" s="14"/>
      <c r="N24" s="14"/>
      <c r="O24" s="14"/>
      <c r="P24" s="14"/>
      <c r="Q24" s="14"/>
      <c r="R24" s="164"/>
      <c r="S24" s="15"/>
    </row>
  </sheetData>
  <sheetProtection formatRows="0" insertRows="0"/>
  <mergeCells count="4">
    <mergeCell ref="E24:L24"/>
    <mergeCell ref="A5:P5"/>
    <mergeCell ref="P2:R2"/>
    <mergeCell ref="P3:R3"/>
  </mergeCells>
  <dataValidations xWindow="1847" yWindow="1257" count="1">
    <dataValidation type="custom" allowBlank="1" showInputMessage="1" showErrorMessage="1" error="Decimal values larger than or equal to 0 and text &quot;N/A&quot; are accepted" prompt="Please enter a number larger than or equal to 0. _x000a_Enter &quot;N/A&quot; if this does not apply" sqref="K10 K14 K18" xr:uid="{C4FE09EB-2935-4F06-8063-1645CC7B46EF}">
      <formula1>OR(AND(ISNUMBER(K10),K10&gt;=0),AND(ISTEXT(K10),K10="N/A"))</formula1>
    </dataValidation>
  </dataValidations>
  <pageMargins left="0.70866141732283472" right="0.70866141732283472" top="0.74803149606299213" bottom="0.74803149606299213" header="0.31496062992125984" footer="0.31496062992125984"/>
  <pageSetup paperSize="9" scale="56" fitToHeight="0" orientation="landscape" r:id="rId1"/>
  <headerFooter alignWithMargins="0">
    <oddHeader>&amp;CCommerce Commission Information Disclosure Template</oddHeader>
    <oddFooter>&amp;L&amp;F&amp;C&amp;P&amp;R&amp;A</oddFooter>
  </headerFooter>
</worksheet>
</file>

<file path=customXML/item.xml>��< ? x m l   v e r s i o n = " 1 . 0 "   e n c o d i n g = " u t f - 1 6 " ? >  
 < p r o p e r t i e s   x m l n s = " h t t p : / / w w w . i m a n a g e . c o m / w o r k / x m l s c h e m a " >  
     < d o c u m e n t i d > I M A N A G E ! 4 9 7 0 1 3 0 . 1 < / d o c u m e n t i d >  
     < s e n d e r i d > J A C K I J < / s e n d e r i d >  
     < s e n d e r e m a i l > J A C K I . J O N E S @ C O M C O M . G O V T . N Z < / s e n d e r e m a i l >  
     < l a s t m o d i f i e d > 2 0 2 4 - 0 2 - 2 8 T 1 0 : 0 5 : 1 7 . 0 0 0 0 0 0 0 + 1 3 : 0 0 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CoverSheet</vt:lpstr>
      <vt:lpstr>TOC</vt:lpstr>
      <vt:lpstr>Instructions</vt:lpstr>
      <vt:lpstr>S5f.Cost Allocation Support</vt:lpstr>
      <vt:lpstr>S5g.Asset Allocation Support</vt:lpstr>
      <vt:lpstr>S5h.Cybersecurity Expenditure</vt:lpstr>
      <vt:lpstr>'S5f.Cost Allocation Support'!Print_Area</vt:lpstr>
      <vt:lpstr>'S5g.Asset Allocation Support'!Print_Area</vt:lpstr>
      <vt:lpstr>'S5h.Cybersecurity Expenditure'!Print_Area</vt:lpstr>
      <vt:lpstr>'S5f.Cost Allocation Support'!Print_Titles</vt:lpstr>
      <vt:lpstr>'S5g.Asset Allocation Support'!Print_Titles</vt:lpstr>
      <vt:lpstr>'S5h.Cybersecurity Expenditure'!Print_Titles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2024-02-27T20:59:40Z</dcterms:created>
  <dcterms:modified xsi:type="dcterms:W3CDTF">2024-02-27T21:05:17Z</dcterms:modified>
  <cp:category/>
  <cp:contentStatus/>
</cp:coreProperties>
</file>